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SASBS2K8\RedirectedFolders\richard\My Documents\"/>
    </mc:Choice>
  </mc:AlternateContent>
  <bookViews>
    <workbookView xWindow="0" yWindow="0" windowWidth="25200" windowHeight="11760" activeTab="8" xr2:uid="{00000000-000D-0000-FFFF-FFFF00000000}"/>
  </bookViews>
  <sheets>
    <sheet name="CLASS" sheetId="29" r:id="rId1"/>
    <sheet name="CAT" sheetId="31" r:id="rId2"/>
    <sheet name="SCORE" sheetId="36" r:id="rId3"/>
    <sheet name="Willow Farm" sheetId="32" r:id="rId4"/>
    <sheet name="Handicap" sheetId="12" state="hidden" r:id="rId5"/>
    <sheet name="Mill Farm" sheetId="33" r:id="rId6"/>
    <sheet name="Stumbletts" sheetId="34" r:id="rId7"/>
    <sheet name="Stonestiles" sheetId="35" r:id="rId8"/>
    <sheet name="OA TEAM" sheetId="28" r:id="rId9"/>
  </sheets>
  <calcPr calcId="171027"/>
</workbook>
</file>

<file path=xl/calcChain.xml><?xml version="1.0" encoding="utf-8"?>
<calcChain xmlns="http://schemas.openxmlformats.org/spreadsheetml/2006/main">
  <c r="G199" i="35" l="1"/>
  <c r="G215" i="35"/>
  <c r="G231" i="35"/>
  <c r="G247" i="35"/>
  <c r="G263" i="35"/>
  <c r="G279" i="35"/>
  <c r="G295" i="35"/>
  <c r="G311" i="35"/>
  <c r="G327" i="35"/>
  <c r="G343" i="35"/>
  <c r="G359" i="35"/>
  <c r="G194" i="34"/>
  <c r="G210" i="34"/>
  <c r="G226" i="34"/>
  <c r="G242" i="34"/>
  <c r="G258" i="34"/>
  <c r="G274" i="34"/>
  <c r="G290" i="34"/>
  <c r="G301" i="34"/>
  <c r="G309" i="34"/>
  <c r="G317" i="34"/>
  <c r="G325" i="34"/>
  <c r="G330" i="34"/>
  <c r="G335" i="34"/>
  <c r="G341" i="34"/>
  <c r="G345" i="34"/>
  <c r="G349" i="34"/>
  <c r="G353" i="34"/>
  <c r="G357" i="34"/>
  <c r="G361" i="34"/>
  <c r="N23" i="31"/>
  <c r="O23" i="31" s="1"/>
  <c r="N2" i="31"/>
  <c r="O2" i="31" s="1"/>
  <c r="N9" i="31"/>
  <c r="O9" i="31" s="1"/>
  <c r="N21" i="31"/>
  <c r="O21" i="31" s="1"/>
  <c r="N3" i="31"/>
  <c r="O3" i="31" s="1"/>
  <c r="N8" i="31"/>
  <c r="O8" i="31" s="1"/>
  <c r="N11" i="31"/>
  <c r="O11" i="31" s="1"/>
  <c r="N6" i="31"/>
  <c r="O6" i="31" s="1"/>
  <c r="N5" i="31"/>
  <c r="O5" i="31" s="1"/>
  <c r="N26" i="31"/>
  <c r="O26" i="31" s="1"/>
  <c r="N12" i="31"/>
  <c r="O12" i="31" s="1"/>
  <c r="N25" i="31"/>
  <c r="O25" i="31" s="1"/>
  <c r="N7" i="31"/>
  <c r="O7" i="31" s="1"/>
  <c r="N15" i="31"/>
  <c r="O15" i="31" s="1"/>
  <c r="N13" i="31"/>
  <c r="O13" i="31" s="1"/>
  <c r="N10" i="31"/>
  <c r="O10" i="31" s="1"/>
  <c r="N27" i="31"/>
  <c r="O27" i="31" s="1"/>
  <c r="N4" i="31"/>
  <c r="O4" i="31" s="1"/>
  <c r="N14" i="31"/>
  <c r="O14" i="31" s="1"/>
  <c r="N42" i="31"/>
  <c r="O42" i="31" s="1"/>
  <c r="N16" i="31"/>
  <c r="O16" i="31" s="1"/>
  <c r="N44" i="31"/>
  <c r="O44" i="31" s="1"/>
  <c r="N34" i="31"/>
  <c r="O34" i="31" s="1"/>
  <c r="N29" i="31"/>
  <c r="O29" i="31" s="1"/>
  <c r="N30" i="31"/>
  <c r="O30" i="31" s="1"/>
  <c r="N17" i="31"/>
  <c r="O17" i="31" s="1"/>
  <c r="N47" i="31"/>
  <c r="O47" i="31" s="1"/>
  <c r="N18" i="31"/>
  <c r="O18" i="31" s="1"/>
  <c r="N22" i="31"/>
  <c r="O22" i="31" s="1"/>
  <c r="N49" i="31"/>
  <c r="O49" i="31" s="1"/>
  <c r="N19" i="31"/>
  <c r="O19" i="31" s="1"/>
  <c r="N20" i="31"/>
  <c r="O20" i="31" s="1"/>
  <c r="N52" i="31"/>
  <c r="O52" i="31" s="1"/>
  <c r="N165" i="31"/>
  <c r="O165" i="31" s="1"/>
  <c r="N54" i="31"/>
  <c r="O54" i="31" s="1"/>
  <c r="N28" i="31"/>
  <c r="O28" i="31" s="1"/>
  <c r="N56" i="31"/>
  <c r="O56" i="31" s="1"/>
  <c r="N58" i="31"/>
  <c r="O58" i="31" s="1"/>
  <c r="N31" i="31"/>
  <c r="O31" i="31" s="1"/>
  <c r="N41" i="31"/>
  <c r="O41" i="31" s="1"/>
  <c r="N60" i="31"/>
  <c r="O60" i="31" s="1"/>
  <c r="N24" i="31"/>
  <c r="O24" i="31" s="1"/>
  <c r="N63" i="31"/>
  <c r="O63" i="31" s="1"/>
  <c r="N64" i="31"/>
  <c r="O64" i="31" s="1"/>
  <c r="N65" i="31"/>
  <c r="O65" i="31" s="1"/>
  <c r="N66" i="31"/>
  <c r="O66" i="31" s="1"/>
  <c r="N67" i="31"/>
  <c r="O67" i="31" s="1"/>
  <c r="N33" i="31"/>
  <c r="O33" i="31" s="1"/>
  <c r="N71" i="31"/>
  <c r="O71" i="31" s="1"/>
  <c r="N77" i="31"/>
  <c r="O77" i="31" s="1"/>
  <c r="N40" i="31"/>
  <c r="O40" i="31" s="1"/>
  <c r="N45" i="31"/>
  <c r="O45" i="31" s="1"/>
  <c r="N79" i="31"/>
  <c r="O79" i="31" s="1"/>
  <c r="N80" i="31"/>
  <c r="O80" i="31" s="1"/>
  <c r="N147" i="31"/>
  <c r="O147" i="31" s="1"/>
  <c r="N43" i="31"/>
  <c r="O43" i="31" s="1"/>
  <c r="N86" i="31"/>
  <c r="O86" i="31" s="1"/>
  <c r="N39" i="31"/>
  <c r="O39" i="31" s="1"/>
  <c r="N87" i="31"/>
  <c r="O87" i="31" s="1"/>
  <c r="N46" i="31"/>
  <c r="O46" i="31" s="1"/>
  <c r="N32" i="31"/>
  <c r="O32" i="31" s="1"/>
  <c r="N35" i="31"/>
  <c r="O35" i="31" s="1"/>
  <c r="N91" i="31"/>
  <c r="O91" i="31" s="1"/>
  <c r="N50" i="31"/>
  <c r="O50" i="31" s="1"/>
  <c r="N92" i="31"/>
  <c r="O92" i="31" s="1"/>
  <c r="N97" i="31"/>
  <c r="O97" i="31" s="1"/>
  <c r="N48" i="31"/>
  <c r="O48" i="31" s="1"/>
  <c r="N100" i="31"/>
  <c r="O100" i="31" s="1"/>
  <c r="N101" i="31"/>
  <c r="O101" i="31" s="1"/>
  <c r="N102" i="31"/>
  <c r="O102" i="31" s="1"/>
  <c r="N103" i="31"/>
  <c r="O103" i="31" s="1"/>
  <c r="N104" i="31"/>
  <c r="O104" i="31" s="1"/>
  <c r="N105" i="31"/>
  <c r="O105" i="31" s="1"/>
  <c r="N106" i="31"/>
  <c r="O106" i="31" s="1"/>
  <c r="N59" i="31"/>
  <c r="O59" i="31" s="1"/>
  <c r="N107" i="31"/>
  <c r="O107" i="31" s="1"/>
  <c r="N108" i="31"/>
  <c r="O108" i="31" s="1"/>
  <c r="N90" i="31"/>
  <c r="O90" i="31" s="1"/>
  <c r="N109" i="31"/>
  <c r="O109" i="31" s="1"/>
  <c r="N110" i="31"/>
  <c r="O110" i="31" s="1"/>
  <c r="N111" i="31"/>
  <c r="O111" i="31" s="1"/>
  <c r="N112" i="31"/>
  <c r="O112" i="31" s="1"/>
  <c r="N113" i="31"/>
  <c r="O113" i="31" s="1"/>
  <c r="N114" i="31"/>
  <c r="O114" i="31" s="1"/>
  <c r="N84" i="31"/>
  <c r="O84" i="31" s="1"/>
  <c r="N98" i="31"/>
  <c r="O98" i="31" s="1"/>
  <c r="N115" i="31"/>
  <c r="O115" i="31" s="1"/>
  <c r="N116" i="31"/>
  <c r="O116" i="31" s="1"/>
  <c r="N96" i="31"/>
  <c r="O96" i="31" s="1"/>
  <c r="N117" i="31"/>
  <c r="O117" i="31" s="1"/>
  <c r="N78" i="31"/>
  <c r="O78" i="31" s="1"/>
  <c r="N53" i="31"/>
  <c r="O53" i="31" s="1"/>
  <c r="N118" i="31"/>
  <c r="O118" i="31" s="1"/>
  <c r="N51" i="31"/>
  <c r="O51" i="31" s="1"/>
  <c r="N119" i="31"/>
  <c r="O119" i="31" s="1"/>
  <c r="N95" i="31"/>
  <c r="O95" i="31" s="1"/>
  <c r="N172" i="31"/>
  <c r="O172" i="31" s="1"/>
  <c r="N72" i="31"/>
  <c r="O72" i="31" s="1"/>
  <c r="N120" i="31"/>
  <c r="O120" i="31" s="1"/>
  <c r="N38" i="31"/>
  <c r="O38" i="31" s="1"/>
  <c r="N121" i="31"/>
  <c r="O121" i="31" s="1"/>
  <c r="N94" i="31"/>
  <c r="O94" i="31" s="1"/>
  <c r="N93" i="31"/>
  <c r="O93" i="31" s="1"/>
  <c r="N122" i="31"/>
  <c r="O122" i="31" s="1"/>
  <c r="N123" i="31"/>
  <c r="O123" i="31" s="1"/>
  <c r="N88" i="31"/>
  <c r="O88" i="31" s="1"/>
  <c r="N99" i="31"/>
  <c r="O99" i="31" s="1"/>
  <c r="N124" i="31"/>
  <c r="O124" i="31" s="1"/>
  <c r="N125" i="31"/>
  <c r="O125" i="31" s="1"/>
  <c r="N126" i="31"/>
  <c r="O126" i="31" s="1"/>
  <c r="N127" i="31"/>
  <c r="O127" i="31" s="1"/>
  <c r="N128" i="31"/>
  <c r="O128" i="31" s="1"/>
  <c r="N129" i="31"/>
  <c r="O129" i="31" s="1"/>
  <c r="N130" i="31"/>
  <c r="O130" i="31" s="1"/>
  <c r="N131" i="31"/>
  <c r="O131" i="31" s="1"/>
  <c r="N132" i="31"/>
  <c r="O132" i="31" s="1"/>
  <c r="N133" i="31"/>
  <c r="O133" i="31" s="1"/>
  <c r="N134" i="31"/>
  <c r="O134" i="31" s="1"/>
  <c r="N135" i="31"/>
  <c r="O135" i="31" s="1"/>
  <c r="N146" i="31"/>
  <c r="O146" i="31" s="1"/>
  <c r="N136" i="31"/>
  <c r="O136" i="31" s="1"/>
  <c r="N138" i="31"/>
  <c r="O138" i="31" s="1"/>
  <c r="N137" i="31"/>
  <c r="O137" i="31" s="1"/>
  <c r="N148" i="31"/>
  <c r="O148" i="31" s="1"/>
  <c r="N143" i="31"/>
  <c r="O143" i="31" s="1"/>
  <c r="N139" i="31"/>
  <c r="O139" i="31" s="1"/>
  <c r="N144" i="31"/>
  <c r="O144" i="31" s="1"/>
  <c r="N141" i="31"/>
  <c r="O141" i="31" s="1"/>
  <c r="N140" i="31"/>
  <c r="O140" i="31" s="1"/>
  <c r="N142" i="31"/>
  <c r="O142" i="31" s="1"/>
  <c r="N150" i="31"/>
  <c r="O150" i="31" s="1"/>
  <c r="N145" i="31"/>
  <c r="O145" i="31" s="1"/>
  <c r="N152" i="31"/>
  <c r="O152" i="31" s="1"/>
  <c r="N149" i="31"/>
  <c r="O149" i="31" s="1"/>
  <c r="N153" i="31"/>
  <c r="O153" i="31" s="1"/>
  <c r="N154" i="31"/>
  <c r="O154" i="31" s="1"/>
  <c r="N155" i="31"/>
  <c r="O155" i="31" s="1"/>
  <c r="N156" i="31"/>
  <c r="O156" i="31" s="1"/>
  <c r="N157" i="31"/>
  <c r="O157" i="31" s="1"/>
  <c r="N158" i="31"/>
  <c r="O158" i="31" s="1"/>
  <c r="N159" i="31"/>
  <c r="O159" i="31" s="1"/>
  <c r="N160" i="31"/>
  <c r="O160" i="31" s="1"/>
  <c r="N161" i="31"/>
  <c r="O161" i="31" s="1"/>
  <c r="N162" i="31"/>
  <c r="O162" i="31" s="1"/>
  <c r="N163" i="31"/>
  <c r="O163" i="31" s="1"/>
  <c r="N168" i="31"/>
  <c r="O168" i="31" s="1"/>
  <c r="N164" i="31"/>
  <c r="O164" i="31" s="1"/>
  <c r="N169" i="31"/>
  <c r="O169" i="31" s="1"/>
  <c r="N167" i="31"/>
  <c r="O167" i="31" s="1"/>
  <c r="N171" i="31"/>
  <c r="O171" i="31" s="1"/>
  <c r="N166" i="31"/>
  <c r="O166" i="31" s="1"/>
  <c r="N174" i="31"/>
  <c r="O174" i="31" s="1"/>
  <c r="N176" i="31"/>
  <c r="O176" i="31" s="1"/>
  <c r="N177" i="31"/>
  <c r="O177" i="31" s="1"/>
  <c r="N170" i="31"/>
  <c r="O170" i="31" s="1"/>
  <c r="N179" i="31"/>
  <c r="O179" i="31" s="1"/>
  <c r="N173" i="31"/>
  <c r="O173" i="31" s="1"/>
  <c r="N180" i="31"/>
  <c r="O180" i="31" s="1"/>
  <c r="N181" i="31"/>
  <c r="O181" i="31" s="1"/>
  <c r="N182" i="31"/>
  <c r="O182" i="31" s="1"/>
  <c r="N81" i="31"/>
  <c r="O81" i="31" s="1"/>
  <c r="N151" i="31"/>
  <c r="O151" i="31" s="1"/>
  <c r="N37" i="31"/>
  <c r="O37" i="31" s="1"/>
  <c r="N82" i="31"/>
  <c r="O82" i="31" s="1"/>
  <c r="N73" i="31"/>
  <c r="O73" i="31" s="1"/>
  <c r="N57" i="31"/>
  <c r="O57" i="31" s="1"/>
  <c r="N85" i="31"/>
  <c r="O85" i="31" s="1"/>
  <c r="N83" i="31"/>
  <c r="O83" i="31" s="1"/>
  <c r="N68" i="31"/>
  <c r="O68" i="31" s="1"/>
  <c r="N61" i="31"/>
  <c r="O61" i="31" s="1"/>
  <c r="N55" i="31"/>
  <c r="O55" i="31" s="1"/>
  <c r="N74" i="31"/>
  <c r="O74" i="31" s="1"/>
  <c r="N175" i="31"/>
  <c r="O175" i="31" s="1"/>
  <c r="N75" i="31"/>
  <c r="O75" i="31" s="1"/>
  <c r="N178" i="31"/>
  <c r="O178" i="31" s="1"/>
  <c r="N69" i="31"/>
  <c r="O69" i="31" s="1"/>
  <c r="N62" i="31"/>
  <c r="O62" i="31" s="1"/>
  <c r="N76" i="31"/>
  <c r="O76" i="31" s="1"/>
  <c r="N70" i="31"/>
  <c r="O70" i="31" s="1"/>
  <c r="N89" i="31"/>
  <c r="O89" i="31" s="1"/>
  <c r="O183" i="31"/>
  <c r="N184" i="31"/>
  <c r="O184" i="31" s="1"/>
  <c r="N185" i="31"/>
  <c r="O185" i="31" s="1"/>
  <c r="N186" i="31"/>
  <c r="O186" i="31" s="1"/>
  <c r="N187" i="31"/>
  <c r="O187" i="31" s="1"/>
  <c r="N188" i="31"/>
  <c r="O188" i="31" s="1"/>
  <c r="N189" i="31"/>
  <c r="O189" i="31" s="1"/>
  <c r="N190" i="31"/>
  <c r="O190" i="31" s="1"/>
  <c r="N191" i="31"/>
  <c r="O191" i="31" s="1"/>
  <c r="N192" i="31"/>
  <c r="O192" i="31" s="1"/>
  <c r="N193" i="31"/>
  <c r="O193" i="31" s="1"/>
  <c r="N194" i="31"/>
  <c r="O194" i="31" s="1"/>
  <c r="N195" i="31"/>
  <c r="O195" i="31" s="1"/>
  <c r="N196" i="31"/>
  <c r="O196" i="31" s="1"/>
  <c r="N197" i="31"/>
  <c r="O197" i="31" s="1"/>
  <c r="N198" i="31"/>
  <c r="O198" i="31" s="1"/>
  <c r="N199" i="31"/>
  <c r="O199" i="31" s="1"/>
  <c r="N200" i="31"/>
  <c r="O200" i="31" s="1"/>
  <c r="N201" i="31"/>
  <c r="O201" i="31" s="1"/>
  <c r="N202" i="31"/>
  <c r="O202" i="31" s="1"/>
  <c r="N203" i="31"/>
  <c r="O203" i="31" s="1"/>
  <c r="N204" i="31"/>
  <c r="O204" i="31" s="1"/>
  <c r="N205" i="31"/>
  <c r="O205" i="31" s="1"/>
  <c r="N206" i="31"/>
  <c r="O206" i="31" s="1"/>
  <c r="N207" i="31"/>
  <c r="O207" i="31" s="1"/>
  <c r="N208" i="31"/>
  <c r="O208" i="31" s="1"/>
  <c r="N209" i="31"/>
  <c r="O209" i="31" s="1"/>
  <c r="N210" i="31"/>
  <c r="O210" i="31" s="1"/>
  <c r="N211" i="31"/>
  <c r="O211" i="31" s="1"/>
  <c r="N212" i="31"/>
  <c r="O212" i="31" s="1"/>
  <c r="N213" i="31"/>
  <c r="O213" i="31" s="1"/>
  <c r="N214" i="31"/>
  <c r="O214" i="31" s="1"/>
  <c r="N215" i="31"/>
  <c r="O215" i="31" s="1"/>
  <c r="N216" i="31"/>
  <c r="O216" i="31" s="1"/>
  <c r="N217" i="31"/>
  <c r="O217" i="31" s="1"/>
  <c r="N218" i="31"/>
  <c r="O218" i="31" s="1"/>
  <c r="N219" i="31"/>
  <c r="O219" i="31" s="1"/>
  <c r="N220" i="31"/>
  <c r="O220" i="31" s="1"/>
  <c r="N221" i="31"/>
  <c r="O221" i="31" s="1"/>
  <c r="N222" i="31"/>
  <c r="O222" i="31" s="1"/>
  <c r="N223" i="31"/>
  <c r="O223" i="31" s="1"/>
  <c r="N224" i="31"/>
  <c r="O224" i="31" s="1"/>
  <c r="N225" i="31"/>
  <c r="O225" i="31" s="1"/>
  <c r="N226" i="31"/>
  <c r="O226" i="31" s="1"/>
  <c r="N227" i="31"/>
  <c r="O227" i="31" s="1"/>
  <c r="N228" i="31"/>
  <c r="O228" i="31" s="1"/>
  <c r="N229" i="31"/>
  <c r="O229" i="31" s="1"/>
  <c r="N230" i="31"/>
  <c r="O230" i="31" s="1"/>
  <c r="N231" i="31"/>
  <c r="O231" i="31" s="1"/>
  <c r="N232" i="31"/>
  <c r="O232" i="31" s="1"/>
  <c r="N233" i="31"/>
  <c r="O233" i="31" s="1"/>
  <c r="N234" i="31"/>
  <c r="O234" i="31" s="1"/>
  <c r="N235" i="31"/>
  <c r="O235" i="31" s="1"/>
  <c r="N236" i="31"/>
  <c r="O236" i="31" s="1"/>
  <c r="N237" i="31"/>
  <c r="O237" i="31" s="1"/>
  <c r="N238" i="31"/>
  <c r="O238" i="31" s="1"/>
  <c r="N239" i="31"/>
  <c r="O239" i="31" s="1"/>
  <c r="N240" i="31"/>
  <c r="O240" i="31" s="1"/>
  <c r="N241" i="31"/>
  <c r="O241" i="31" s="1"/>
  <c r="N242" i="31"/>
  <c r="O242" i="31" s="1"/>
  <c r="N243" i="31"/>
  <c r="O243" i="31" s="1"/>
  <c r="N244" i="31"/>
  <c r="O244" i="31" s="1"/>
  <c r="N245" i="31"/>
  <c r="O245" i="31" s="1"/>
  <c r="N246" i="31"/>
  <c r="O246" i="31" s="1"/>
  <c r="N247" i="31"/>
  <c r="O247" i="31" s="1"/>
  <c r="N248" i="31"/>
  <c r="O248" i="31" s="1"/>
  <c r="N249" i="31"/>
  <c r="O249" i="31" s="1"/>
  <c r="N250" i="31"/>
  <c r="O250" i="31" s="1"/>
  <c r="N251" i="31"/>
  <c r="O251" i="31" s="1"/>
  <c r="N252" i="31"/>
  <c r="O252" i="31" s="1"/>
  <c r="N253" i="31"/>
  <c r="O253" i="31" s="1"/>
  <c r="N254" i="31"/>
  <c r="O254" i="31" s="1"/>
  <c r="N255" i="31"/>
  <c r="O255" i="31" s="1"/>
  <c r="N256" i="31"/>
  <c r="O256" i="31" s="1"/>
  <c r="N257" i="31"/>
  <c r="O257" i="31" s="1"/>
  <c r="N258" i="31"/>
  <c r="O258" i="31" s="1"/>
  <c r="N259" i="31"/>
  <c r="O259" i="31" s="1"/>
  <c r="N260" i="31"/>
  <c r="O260" i="31" s="1"/>
  <c r="N261" i="31"/>
  <c r="O261" i="31" s="1"/>
  <c r="N262" i="31"/>
  <c r="O262" i="31" s="1"/>
  <c r="N263" i="31"/>
  <c r="O263" i="31" s="1"/>
  <c r="N264" i="31"/>
  <c r="O264" i="31" s="1"/>
  <c r="N265" i="31"/>
  <c r="O265" i="31" s="1"/>
  <c r="N266" i="31"/>
  <c r="O266" i="31" s="1"/>
  <c r="N267" i="31"/>
  <c r="O267" i="31" s="1"/>
  <c r="N268" i="31"/>
  <c r="O268" i="31" s="1"/>
  <c r="N269" i="31"/>
  <c r="O269" i="31" s="1"/>
  <c r="N270" i="31"/>
  <c r="O270" i="31" s="1"/>
  <c r="N271" i="31"/>
  <c r="O271" i="31" s="1"/>
  <c r="N272" i="31"/>
  <c r="O272" i="31" s="1"/>
  <c r="N273" i="31"/>
  <c r="O273" i="31" s="1"/>
  <c r="N274" i="31"/>
  <c r="O274" i="31" s="1"/>
  <c r="N275" i="31"/>
  <c r="O275" i="31" s="1"/>
  <c r="N276" i="31"/>
  <c r="O276" i="31" s="1"/>
  <c r="N277" i="31"/>
  <c r="O277" i="31" s="1"/>
  <c r="N278" i="31"/>
  <c r="O278" i="31" s="1"/>
  <c r="N279" i="31"/>
  <c r="O279" i="31" s="1"/>
  <c r="N280" i="31"/>
  <c r="O280" i="31" s="1"/>
  <c r="N281" i="31"/>
  <c r="O281" i="31" s="1"/>
  <c r="N282" i="31"/>
  <c r="O282" i="31" s="1"/>
  <c r="N283" i="31"/>
  <c r="O283" i="31" s="1"/>
  <c r="N284" i="31"/>
  <c r="O284" i="31" s="1"/>
  <c r="N285" i="31"/>
  <c r="O285" i="31" s="1"/>
  <c r="N286" i="31"/>
  <c r="O286" i="31" s="1"/>
  <c r="N287" i="31"/>
  <c r="O287" i="31" s="1"/>
  <c r="N288" i="31"/>
  <c r="O288" i="31" s="1"/>
  <c r="N289" i="31"/>
  <c r="O289" i="31" s="1"/>
  <c r="N290" i="31"/>
  <c r="O290" i="31" s="1"/>
  <c r="N291" i="31"/>
  <c r="O291" i="31" s="1"/>
  <c r="N292" i="31"/>
  <c r="O292" i="31" s="1"/>
  <c r="N293" i="31"/>
  <c r="O293" i="31" s="1"/>
  <c r="N294" i="31"/>
  <c r="O294" i="31" s="1"/>
  <c r="N295" i="31"/>
  <c r="O295" i="31" s="1"/>
  <c r="N296" i="31"/>
  <c r="O296" i="31" s="1"/>
  <c r="N297" i="31"/>
  <c r="O297" i="31" s="1"/>
  <c r="N298" i="31"/>
  <c r="O298" i="31" s="1"/>
  <c r="N299" i="31"/>
  <c r="O299" i="31" s="1"/>
  <c r="N300" i="31"/>
  <c r="O300" i="31" s="1"/>
  <c r="N301" i="31"/>
  <c r="O301" i="31" s="1"/>
  <c r="N302" i="31"/>
  <c r="O302" i="31" s="1"/>
  <c r="N303" i="31"/>
  <c r="O303" i="31" s="1"/>
  <c r="N304" i="31"/>
  <c r="O304" i="31" s="1"/>
  <c r="N305" i="31"/>
  <c r="O305" i="31" s="1"/>
  <c r="N306" i="31"/>
  <c r="O306" i="31" s="1"/>
  <c r="N307" i="31"/>
  <c r="O307" i="31" s="1"/>
  <c r="N308" i="31"/>
  <c r="O308" i="31" s="1"/>
  <c r="N309" i="31"/>
  <c r="O309" i="31" s="1"/>
  <c r="N310" i="31"/>
  <c r="O310" i="31" s="1"/>
  <c r="N311" i="31"/>
  <c r="O311" i="31" s="1"/>
  <c r="N312" i="31"/>
  <c r="O312" i="31" s="1"/>
  <c r="N313" i="31"/>
  <c r="O313" i="31" s="1"/>
  <c r="N314" i="31"/>
  <c r="O314" i="31" s="1"/>
  <c r="N315" i="31"/>
  <c r="O315" i="31" s="1"/>
  <c r="N316" i="31"/>
  <c r="O316" i="31" s="1"/>
  <c r="N317" i="31"/>
  <c r="O317" i="31" s="1"/>
  <c r="N318" i="31"/>
  <c r="O318" i="31" s="1"/>
  <c r="N319" i="31"/>
  <c r="O319" i="31" s="1"/>
  <c r="N320" i="31"/>
  <c r="O320" i="31" s="1"/>
  <c r="N321" i="31"/>
  <c r="O321" i="31" s="1"/>
  <c r="N322" i="31"/>
  <c r="O322" i="31" s="1"/>
  <c r="N323" i="31"/>
  <c r="O323" i="31" s="1"/>
  <c r="N324" i="31"/>
  <c r="O324" i="31" s="1"/>
  <c r="N325" i="31"/>
  <c r="O325" i="31" s="1"/>
  <c r="N326" i="31"/>
  <c r="O326" i="31" s="1"/>
  <c r="N327" i="31"/>
  <c r="O327" i="31" s="1"/>
  <c r="N328" i="31"/>
  <c r="O328" i="31" s="1"/>
  <c r="N329" i="31"/>
  <c r="O329" i="31" s="1"/>
  <c r="N330" i="31"/>
  <c r="O330" i="31" s="1"/>
  <c r="N331" i="31"/>
  <c r="O331" i="31" s="1"/>
  <c r="N332" i="31"/>
  <c r="O332" i="31" s="1"/>
  <c r="N333" i="31"/>
  <c r="O333" i="31" s="1"/>
  <c r="N334" i="31"/>
  <c r="O334" i="31" s="1"/>
  <c r="N335" i="31"/>
  <c r="O335" i="31" s="1"/>
  <c r="N336" i="31"/>
  <c r="O336" i="31" s="1"/>
  <c r="N337" i="31"/>
  <c r="O337" i="31" s="1"/>
  <c r="N338" i="31"/>
  <c r="O338" i="31" s="1"/>
  <c r="N339" i="31"/>
  <c r="O339" i="31" s="1"/>
  <c r="N340" i="31"/>
  <c r="O340" i="31" s="1"/>
  <c r="N341" i="31"/>
  <c r="O341" i="31" s="1"/>
  <c r="N342" i="31"/>
  <c r="O342" i="31" s="1"/>
  <c r="N343" i="31"/>
  <c r="O343" i="31" s="1"/>
  <c r="N344" i="31"/>
  <c r="O344" i="31" s="1"/>
  <c r="N345" i="31"/>
  <c r="O345" i="31" s="1"/>
  <c r="N346" i="31"/>
  <c r="O346" i="31" s="1"/>
  <c r="N347" i="31"/>
  <c r="O347" i="31" s="1"/>
  <c r="N348" i="31"/>
  <c r="O348" i="31" s="1"/>
  <c r="N349" i="31"/>
  <c r="O349" i="31" s="1"/>
  <c r="N350" i="31"/>
  <c r="O350" i="31" s="1"/>
  <c r="N351" i="31"/>
  <c r="O351" i="31" s="1"/>
  <c r="N352" i="31"/>
  <c r="O352" i="31" s="1"/>
  <c r="N353" i="31"/>
  <c r="O353" i="31" s="1"/>
  <c r="N354" i="31"/>
  <c r="O354" i="31" s="1"/>
  <c r="N355" i="31"/>
  <c r="O355" i="31" s="1"/>
  <c r="N356" i="31"/>
  <c r="O356" i="31" s="1"/>
  <c r="N357" i="31"/>
  <c r="O357" i="31" s="1"/>
  <c r="N358" i="31"/>
  <c r="O358" i="31" s="1"/>
  <c r="N359" i="31"/>
  <c r="O359" i="31" s="1"/>
  <c r="N360" i="31"/>
  <c r="O360" i="31" s="1"/>
  <c r="N361" i="31"/>
  <c r="O361" i="31" s="1"/>
  <c r="N362" i="31"/>
  <c r="O362" i="31" s="1"/>
  <c r="N363" i="31"/>
  <c r="O363" i="31" s="1"/>
  <c r="N364" i="31"/>
  <c r="O364" i="31" s="1"/>
  <c r="L23" i="31"/>
  <c r="M23" i="31" s="1"/>
  <c r="L2" i="31"/>
  <c r="M2" i="31" s="1"/>
  <c r="L9" i="31"/>
  <c r="M9" i="31" s="1"/>
  <c r="L21" i="31"/>
  <c r="M21" i="31" s="1"/>
  <c r="L3" i="31"/>
  <c r="M3" i="31" s="1"/>
  <c r="L8" i="31"/>
  <c r="M8" i="31" s="1"/>
  <c r="L11" i="31"/>
  <c r="M11" i="31" s="1"/>
  <c r="L6" i="31"/>
  <c r="M6" i="31" s="1"/>
  <c r="L5" i="31"/>
  <c r="M5" i="31" s="1"/>
  <c r="L26" i="31"/>
  <c r="M26" i="31" s="1"/>
  <c r="L12" i="31"/>
  <c r="M12" i="31" s="1"/>
  <c r="L25" i="31"/>
  <c r="M25" i="31" s="1"/>
  <c r="L7" i="31"/>
  <c r="M7" i="31" s="1"/>
  <c r="L15" i="31"/>
  <c r="M15" i="31" s="1"/>
  <c r="L13" i="31"/>
  <c r="M13" i="31" s="1"/>
  <c r="L10" i="31"/>
  <c r="M10" i="31" s="1"/>
  <c r="L27" i="31"/>
  <c r="M27" i="31" s="1"/>
  <c r="L4" i="31"/>
  <c r="M4" i="31" s="1"/>
  <c r="L14" i="31"/>
  <c r="M14" i="31" s="1"/>
  <c r="L42" i="31"/>
  <c r="M42" i="31" s="1"/>
  <c r="L16" i="31"/>
  <c r="M16" i="31" s="1"/>
  <c r="L44" i="31"/>
  <c r="M44" i="31" s="1"/>
  <c r="L34" i="31"/>
  <c r="M34" i="31" s="1"/>
  <c r="L29" i="31"/>
  <c r="M29" i="31" s="1"/>
  <c r="L30" i="31"/>
  <c r="M30" i="31" s="1"/>
  <c r="L17" i="31"/>
  <c r="M17" i="31" s="1"/>
  <c r="L47" i="31"/>
  <c r="M47" i="31" s="1"/>
  <c r="L18" i="31"/>
  <c r="M18" i="31" s="1"/>
  <c r="L22" i="31"/>
  <c r="M22" i="31" s="1"/>
  <c r="L49" i="31"/>
  <c r="M49" i="31" s="1"/>
  <c r="L19" i="31"/>
  <c r="M19" i="31" s="1"/>
  <c r="L20" i="31"/>
  <c r="M20" i="31" s="1"/>
  <c r="L52" i="31"/>
  <c r="M52" i="31" s="1"/>
  <c r="L165" i="31"/>
  <c r="M165" i="31" s="1"/>
  <c r="L54" i="31"/>
  <c r="M54" i="31" s="1"/>
  <c r="L28" i="31"/>
  <c r="M28" i="31" s="1"/>
  <c r="L56" i="31"/>
  <c r="M56" i="31" s="1"/>
  <c r="L58" i="31"/>
  <c r="M58" i="31" s="1"/>
  <c r="L31" i="31"/>
  <c r="M31" i="31" s="1"/>
  <c r="L41" i="31"/>
  <c r="M41" i="31" s="1"/>
  <c r="L60" i="31"/>
  <c r="M60" i="31" s="1"/>
  <c r="L24" i="31"/>
  <c r="M24" i="31" s="1"/>
  <c r="L63" i="31"/>
  <c r="M63" i="31" s="1"/>
  <c r="L64" i="31"/>
  <c r="M64" i="31" s="1"/>
  <c r="L65" i="31"/>
  <c r="M65" i="31" s="1"/>
  <c r="L66" i="31"/>
  <c r="M66" i="31" s="1"/>
  <c r="L67" i="31"/>
  <c r="M67" i="31" s="1"/>
  <c r="L33" i="31"/>
  <c r="M33" i="31" s="1"/>
  <c r="L71" i="31"/>
  <c r="M71" i="31" s="1"/>
  <c r="L77" i="31"/>
  <c r="M77" i="31" s="1"/>
  <c r="L40" i="31"/>
  <c r="M40" i="31" s="1"/>
  <c r="L45" i="31"/>
  <c r="M45" i="31" s="1"/>
  <c r="L79" i="31"/>
  <c r="M79" i="31" s="1"/>
  <c r="L80" i="31"/>
  <c r="M80" i="31" s="1"/>
  <c r="L147" i="31"/>
  <c r="M147" i="31" s="1"/>
  <c r="L43" i="31"/>
  <c r="M43" i="31" s="1"/>
  <c r="L86" i="31"/>
  <c r="M86" i="31" s="1"/>
  <c r="L39" i="31"/>
  <c r="M39" i="31" s="1"/>
  <c r="L87" i="31"/>
  <c r="M87" i="31" s="1"/>
  <c r="L46" i="31"/>
  <c r="M46" i="31" s="1"/>
  <c r="L32" i="31"/>
  <c r="M32" i="31" s="1"/>
  <c r="L35" i="31"/>
  <c r="M35" i="31" s="1"/>
  <c r="L91" i="31"/>
  <c r="M91" i="31" s="1"/>
  <c r="L50" i="31"/>
  <c r="M50" i="31" s="1"/>
  <c r="L92" i="31"/>
  <c r="M92" i="31" s="1"/>
  <c r="L97" i="31"/>
  <c r="M97" i="31" s="1"/>
  <c r="L48" i="31"/>
  <c r="M48" i="31" s="1"/>
  <c r="L100" i="31"/>
  <c r="M100" i="31" s="1"/>
  <c r="L101" i="31"/>
  <c r="M101" i="31" s="1"/>
  <c r="L102" i="31"/>
  <c r="M102" i="31" s="1"/>
  <c r="L103" i="31"/>
  <c r="M103" i="31" s="1"/>
  <c r="L104" i="31"/>
  <c r="M104" i="31" s="1"/>
  <c r="L105" i="31"/>
  <c r="M105" i="31" s="1"/>
  <c r="L106" i="31"/>
  <c r="M106" i="31" s="1"/>
  <c r="L59" i="31"/>
  <c r="M59" i="31" s="1"/>
  <c r="L107" i="31"/>
  <c r="M107" i="31" s="1"/>
  <c r="L108" i="31"/>
  <c r="M108" i="31" s="1"/>
  <c r="L90" i="31"/>
  <c r="M90" i="31" s="1"/>
  <c r="L109" i="31"/>
  <c r="M109" i="31" s="1"/>
  <c r="L110" i="31"/>
  <c r="M110" i="31" s="1"/>
  <c r="L111" i="31"/>
  <c r="M111" i="31" s="1"/>
  <c r="L112" i="31"/>
  <c r="M112" i="31" s="1"/>
  <c r="L113" i="31"/>
  <c r="M113" i="31" s="1"/>
  <c r="L114" i="31"/>
  <c r="M114" i="31" s="1"/>
  <c r="L84" i="31"/>
  <c r="M84" i="31" s="1"/>
  <c r="L98" i="31"/>
  <c r="M98" i="31" s="1"/>
  <c r="L115" i="31"/>
  <c r="M115" i="31" s="1"/>
  <c r="L116" i="31"/>
  <c r="M116" i="31" s="1"/>
  <c r="L96" i="31"/>
  <c r="M96" i="31" s="1"/>
  <c r="L117" i="31"/>
  <c r="M117" i="31" s="1"/>
  <c r="L78" i="31"/>
  <c r="M78" i="31" s="1"/>
  <c r="L53" i="31"/>
  <c r="M53" i="31" s="1"/>
  <c r="L118" i="31"/>
  <c r="M118" i="31" s="1"/>
  <c r="L51" i="31"/>
  <c r="M51" i="31" s="1"/>
  <c r="L119" i="31"/>
  <c r="M119" i="31" s="1"/>
  <c r="L95" i="31"/>
  <c r="M95" i="31" s="1"/>
  <c r="L172" i="31"/>
  <c r="M172" i="31" s="1"/>
  <c r="L72" i="31"/>
  <c r="M72" i="31" s="1"/>
  <c r="L120" i="31"/>
  <c r="M120" i="31" s="1"/>
  <c r="L38" i="31"/>
  <c r="M38" i="31" s="1"/>
  <c r="L121" i="31"/>
  <c r="M121" i="31" s="1"/>
  <c r="L94" i="31"/>
  <c r="M94" i="31" s="1"/>
  <c r="L93" i="31"/>
  <c r="M93" i="31" s="1"/>
  <c r="L122" i="31"/>
  <c r="M122" i="31" s="1"/>
  <c r="L123" i="31"/>
  <c r="M123" i="31" s="1"/>
  <c r="L88" i="31"/>
  <c r="M88" i="31" s="1"/>
  <c r="L99" i="31"/>
  <c r="M99" i="31" s="1"/>
  <c r="L124" i="31"/>
  <c r="M124" i="31" s="1"/>
  <c r="L125" i="31"/>
  <c r="M125" i="31" s="1"/>
  <c r="L126" i="31"/>
  <c r="M126" i="31" s="1"/>
  <c r="L127" i="31"/>
  <c r="M127" i="31" s="1"/>
  <c r="L128" i="31"/>
  <c r="M128" i="31" s="1"/>
  <c r="L129" i="31"/>
  <c r="M129" i="31" s="1"/>
  <c r="L130" i="31"/>
  <c r="M130" i="31" s="1"/>
  <c r="L131" i="31"/>
  <c r="M131" i="31" s="1"/>
  <c r="L132" i="31"/>
  <c r="M132" i="31" s="1"/>
  <c r="L133" i="31"/>
  <c r="M133" i="31" s="1"/>
  <c r="L134" i="31"/>
  <c r="M134" i="31" s="1"/>
  <c r="L135" i="31"/>
  <c r="M135" i="31" s="1"/>
  <c r="L146" i="31"/>
  <c r="M146" i="31" s="1"/>
  <c r="L136" i="31"/>
  <c r="M136" i="31" s="1"/>
  <c r="L138" i="31"/>
  <c r="M138" i="31" s="1"/>
  <c r="L137" i="31"/>
  <c r="M137" i="31" s="1"/>
  <c r="L148" i="31"/>
  <c r="M148" i="31" s="1"/>
  <c r="L143" i="31"/>
  <c r="M143" i="31" s="1"/>
  <c r="L139" i="31"/>
  <c r="M139" i="31" s="1"/>
  <c r="L144" i="31"/>
  <c r="M144" i="31" s="1"/>
  <c r="L141" i="31"/>
  <c r="M141" i="31" s="1"/>
  <c r="L140" i="31"/>
  <c r="M140" i="31" s="1"/>
  <c r="L142" i="31"/>
  <c r="M142" i="31" s="1"/>
  <c r="L150" i="31"/>
  <c r="M150" i="31" s="1"/>
  <c r="L145" i="31"/>
  <c r="M145" i="31" s="1"/>
  <c r="L152" i="31"/>
  <c r="M152" i="31" s="1"/>
  <c r="L149" i="31"/>
  <c r="M149" i="31" s="1"/>
  <c r="L153" i="31"/>
  <c r="M153" i="31" s="1"/>
  <c r="L154" i="31"/>
  <c r="M154" i="31" s="1"/>
  <c r="L155" i="31"/>
  <c r="M155" i="31" s="1"/>
  <c r="L156" i="31"/>
  <c r="M156" i="31" s="1"/>
  <c r="L157" i="31"/>
  <c r="M157" i="31" s="1"/>
  <c r="L158" i="31"/>
  <c r="M158" i="31" s="1"/>
  <c r="L159" i="31"/>
  <c r="M159" i="31" s="1"/>
  <c r="L160" i="31"/>
  <c r="M160" i="31" s="1"/>
  <c r="L161" i="31"/>
  <c r="M161" i="31" s="1"/>
  <c r="L162" i="31"/>
  <c r="M162" i="31" s="1"/>
  <c r="L163" i="31"/>
  <c r="M163" i="31" s="1"/>
  <c r="L168" i="31"/>
  <c r="M168" i="31" s="1"/>
  <c r="L164" i="31"/>
  <c r="M164" i="31" s="1"/>
  <c r="L169" i="31"/>
  <c r="M169" i="31" s="1"/>
  <c r="L167" i="31"/>
  <c r="M167" i="31" s="1"/>
  <c r="L171" i="31"/>
  <c r="M171" i="31" s="1"/>
  <c r="L166" i="31"/>
  <c r="M166" i="31" s="1"/>
  <c r="L174" i="31"/>
  <c r="M174" i="31" s="1"/>
  <c r="L176" i="31"/>
  <c r="M176" i="31" s="1"/>
  <c r="L177" i="31"/>
  <c r="M177" i="31" s="1"/>
  <c r="L170" i="31"/>
  <c r="M170" i="31" s="1"/>
  <c r="L179" i="31"/>
  <c r="M179" i="31" s="1"/>
  <c r="L173" i="31"/>
  <c r="M173" i="31" s="1"/>
  <c r="L180" i="31"/>
  <c r="M180" i="31" s="1"/>
  <c r="L181" i="31"/>
  <c r="M181" i="31" s="1"/>
  <c r="L182" i="31"/>
  <c r="M182" i="31" s="1"/>
  <c r="L81" i="31"/>
  <c r="M81" i="31" s="1"/>
  <c r="L151" i="31"/>
  <c r="M151" i="31" s="1"/>
  <c r="L37" i="31"/>
  <c r="M37" i="31" s="1"/>
  <c r="L82" i="31"/>
  <c r="M82" i="31" s="1"/>
  <c r="L73" i="31"/>
  <c r="M73" i="31" s="1"/>
  <c r="L57" i="31"/>
  <c r="M57" i="31" s="1"/>
  <c r="L85" i="31"/>
  <c r="M85" i="31" s="1"/>
  <c r="L83" i="31"/>
  <c r="M83" i="31" s="1"/>
  <c r="L68" i="31"/>
  <c r="M68" i="31" s="1"/>
  <c r="L61" i="31"/>
  <c r="M61" i="31" s="1"/>
  <c r="L55" i="31"/>
  <c r="M55" i="31" s="1"/>
  <c r="L74" i="31"/>
  <c r="M74" i="31" s="1"/>
  <c r="L175" i="31"/>
  <c r="M175" i="31" s="1"/>
  <c r="L75" i="31"/>
  <c r="M75" i="31" s="1"/>
  <c r="L178" i="31"/>
  <c r="M178" i="31" s="1"/>
  <c r="L69" i="31"/>
  <c r="M69" i="31" s="1"/>
  <c r="L62" i="31"/>
  <c r="M62" i="31" s="1"/>
  <c r="L76" i="31"/>
  <c r="M76" i="31" s="1"/>
  <c r="L70" i="31"/>
  <c r="M70" i="31" s="1"/>
  <c r="L89" i="31"/>
  <c r="M89" i="31" s="1"/>
  <c r="L183" i="31"/>
  <c r="M183" i="31" s="1"/>
  <c r="L184" i="31"/>
  <c r="M184" i="31" s="1"/>
  <c r="L185" i="31"/>
  <c r="M185" i="31" s="1"/>
  <c r="L186" i="31"/>
  <c r="M186" i="31" s="1"/>
  <c r="L187" i="31"/>
  <c r="M187" i="31" s="1"/>
  <c r="L188" i="31"/>
  <c r="M188" i="31" s="1"/>
  <c r="L189" i="31"/>
  <c r="M189" i="31" s="1"/>
  <c r="L190" i="31"/>
  <c r="M190" i="31" s="1"/>
  <c r="L191" i="31"/>
  <c r="M191" i="31" s="1"/>
  <c r="L192" i="31"/>
  <c r="M192" i="31" s="1"/>
  <c r="L193" i="31"/>
  <c r="M193" i="31" s="1"/>
  <c r="L194" i="31"/>
  <c r="M194" i="31" s="1"/>
  <c r="L195" i="31"/>
  <c r="M195" i="31" s="1"/>
  <c r="L196" i="31"/>
  <c r="M196" i="31" s="1"/>
  <c r="L197" i="31"/>
  <c r="M197" i="31" s="1"/>
  <c r="L198" i="31"/>
  <c r="M198" i="31" s="1"/>
  <c r="L199" i="31"/>
  <c r="M199" i="31" s="1"/>
  <c r="L200" i="31"/>
  <c r="M200" i="31" s="1"/>
  <c r="L201" i="31"/>
  <c r="M201" i="31" s="1"/>
  <c r="L202" i="31"/>
  <c r="M202" i="31" s="1"/>
  <c r="L203" i="31"/>
  <c r="M203" i="31" s="1"/>
  <c r="L204" i="31"/>
  <c r="M204" i="31" s="1"/>
  <c r="L205" i="31"/>
  <c r="M205" i="31" s="1"/>
  <c r="L206" i="31"/>
  <c r="M206" i="31" s="1"/>
  <c r="L207" i="31"/>
  <c r="M207" i="31" s="1"/>
  <c r="L208" i="31"/>
  <c r="M208" i="31" s="1"/>
  <c r="L209" i="31"/>
  <c r="M209" i="31" s="1"/>
  <c r="L210" i="31"/>
  <c r="M210" i="31" s="1"/>
  <c r="L211" i="31"/>
  <c r="M211" i="31" s="1"/>
  <c r="L212" i="31"/>
  <c r="M212" i="31" s="1"/>
  <c r="L213" i="31"/>
  <c r="M213" i="31" s="1"/>
  <c r="L214" i="31"/>
  <c r="M214" i="31" s="1"/>
  <c r="L215" i="31"/>
  <c r="M215" i="31" s="1"/>
  <c r="L216" i="31"/>
  <c r="M216" i="31" s="1"/>
  <c r="L217" i="31"/>
  <c r="M217" i="31" s="1"/>
  <c r="L218" i="31"/>
  <c r="M218" i="31" s="1"/>
  <c r="L219" i="31"/>
  <c r="M219" i="31" s="1"/>
  <c r="L220" i="31"/>
  <c r="M220" i="31" s="1"/>
  <c r="L221" i="31"/>
  <c r="M221" i="31" s="1"/>
  <c r="L222" i="31"/>
  <c r="M222" i="31" s="1"/>
  <c r="L223" i="31"/>
  <c r="M223" i="31" s="1"/>
  <c r="L224" i="31"/>
  <c r="M224" i="31" s="1"/>
  <c r="L225" i="31"/>
  <c r="M225" i="31" s="1"/>
  <c r="L226" i="31"/>
  <c r="M226" i="31" s="1"/>
  <c r="L227" i="31"/>
  <c r="M227" i="31" s="1"/>
  <c r="L228" i="31"/>
  <c r="M228" i="31" s="1"/>
  <c r="L229" i="31"/>
  <c r="M229" i="31" s="1"/>
  <c r="L230" i="31"/>
  <c r="M230" i="31" s="1"/>
  <c r="L231" i="31"/>
  <c r="M231" i="31" s="1"/>
  <c r="L232" i="31"/>
  <c r="M232" i="31" s="1"/>
  <c r="L233" i="31"/>
  <c r="M233" i="31" s="1"/>
  <c r="L234" i="31"/>
  <c r="M234" i="31" s="1"/>
  <c r="L235" i="31"/>
  <c r="M235" i="31" s="1"/>
  <c r="L236" i="31"/>
  <c r="M236" i="31" s="1"/>
  <c r="L237" i="31"/>
  <c r="M237" i="31" s="1"/>
  <c r="L238" i="31"/>
  <c r="M238" i="31" s="1"/>
  <c r="L239" i="31"/>
  <c r="M239" i="31" s="1"/>
  <c r="L240" i="31"/>
  <c r="M240" i="31" s="1"/>
  <c r="L241" i="31"/>
  <c r="M241" i="31" s="1"/>
  <c r="L242" i="31"/>
  <c r="M242" i="31" s="1"/>
  <c r="L243" i="31"/>
  <c r="M243" i="31" s="1"/>
  <c r="L244" i="31"/>
  <c r="M244" i="31" s="1"/>
  <c r="L245" i="31"/>
  <c r="M245" i="31" s="1"/>
  <c r="L246" i="31"/>
  <c r="M246" i="31" s="1"/>
  <c r="L247" i="31"/>
  <c r="M247" i="31" s="1"/>
  <c r="L248" i="31"/>
  <c r="M248" i="31" s="1"/>
  <c r="L249" i="31"/>
  <c r="M249" i="31" s="1"/>
  <c r="L250" i="31"/>
  <c r="M250" i="31" s="1"/>
  <c r="L251" i="31"/>
  <c r="M251" i="31" s="1"/>
  <c r="L252" i="31"/>
  <c r="M252" i="31" s="1"/>
  <c r="L253" i="31"/>
  <c r="M253" i="31" s="1"/>
  <c r="L254" i="31"/>
  <c r="M254" i="31" s="1"/>
  <c r="L255" i="31"/>
  <c r="M255" i="31" s="1"/>
  <c r="L256" i="31"/>
  <c r="M256" i="31" s="1"/>
  <c r="L257" i="31"/>
  <c r="M257" i="31" s="1"/>
  <c r="L258" i="31"/>
  <c r="M258" i="31" s="1"/>
  <c r="L259" i="31"/>
  <c r="M259" i="31" s="1"/>
  <c r="L260" i="31"/>
  <c r="M260" i="31" s="1"/>
  <c r="L261" i="31"/>
  <c r="M261" i="31" s="1"/>
  <c r="L262" i="31"/>
  <c r="M262" i="31" s="1"/>
  <c r="L263" i="31"/>
  <c r="M263" i="31" s="1"/>
  <c r="L264" i="31"/>
  <c r="M264" i="31" s="1"/>
  <c r="L265" i="31"/>
  <c r="M265" i="31" s="1"/>
  <c r="L266" i="31"/>
  <c r="M266" i="31" s="1"/>
  <c r="L267" i="31"/>
  <c r="M267" i="31" s="1"/>
  <c r="L268" i="31"/>
  <c r="M268" i="31" s="1"/>
  <c r="L269" i="31"/>
  <c r="M269" i="31" s="1"/>
  <c r="L270" i="31"/>
  <c r="M270" i="31" s="1"/>
  <c r="L271" i="31"/>
  <c r="M271" i="31" s="1"/>
  <c r="L272" i="31"/>
  <c r="M272" i="31" s="1"/>
  <c r="L273" i="31"/>
  <c r="M273" i="31" s="1"/>
  <c r="L274" i="31"/>
  <c r="M274" i="31" s="1"/>
  <c r="L275" i="31"/>
  <c r="M275" i="31" s="1"/>
  <c r="L276" i="31"/>
  <c r="M276" i="31" s="1"/>
  <c r="L277" i="31"/>
  <c r="M277" i="31" s="1"/>
  <c r="L278" i="31"/>
  <c r="M278" i="31" s="1"/>
  <c r="L279" i="31"/>
  <c r="M279" i="31" s="1"/>
  <c r="L280" i="31"/>
  <c r="M280" i="31" s="1"/>
  <c r="L281" i="31"/>
  <c r="M281" i="31" s="1"/>
  <c r="L282" i="31"/>
  <c r="M282" i="31" s="1"/>
  <c r="L283" i="31"/>
  <c r="M283" i="31" s="1"/>
  <c r="L284" i="31"/>
  <c r="M284" i="31" s="1"/>
  <c r="L285" i="31"/>
  <c r="M285" i="31" s="1"/>
  <c r="L286" i="31"/>
  <c r="M286" i="31" s="1"/>
  <c r="L287" i="31"/>
  <c r="M287" i="31" s="1"/>
  <c r="L288" i="31"/>
  <c r="M288" i="31" s="1"/>
  <c r="L289" i="31"/>
  <c r="M289" i="31" s="1"/>
  <c r="L290" i="31"/>
  <c r="M290" i="31" s="1"/>
  <c r="L291" i="31"/>
  <c r="M291" i="31" s="1"/>
  <c r="L292" i="31"/>
  <c r="M292" i="31" s="1"/>
  <c r="L293" i="31"/>
  <c r="M293" i="31" s="1"/>
  <c r="L294" i="31"/>
  <c r="M294" i="31" s="1"/>
  <c r="L295" i="31"/>
  <c r="M295" i="31" s="1"/>
  <c r="L296" i="31"/>
  <c r="M296" i="31" s="1"/>
  <c r="L297" i="31"/>
  <c r="M297" i="31" s="1"/>
  <c r="L298" i="31"/>
  <c r="M298" i="31" s="1"/>
  <c r="L299" i="31"/>
  <c r="M299" i="31" s="1"/>
  <c r="L300" i="31"/>
  <c r="M300" i="31" s="1"/>
  <c r="L301" i="31"/>
  <c r="M301" i="31" s="1"/>
  <c r="L302" i="31"/>
  <c r="M302" i="31" s="1"/>
  <c r="L303" i="31"/>
  <c r="M303" i="31" s="1"/>
  <c r="L304" i="31"/>
  <c r="M304" i="31" s="1"/>
  <c r="L305" i="31"/>
  <c r="M305" i="31" s="1"/>
  <c r="L306" i="31"/>
  <c r="M306" i="31" s="1"/>
  <c r="L307" i="31"/>
  <c r="M307" i="31" s="1"/>
  <c r="L308" i="31"/>
  <c r="M308" i="31" s="1"/>
  <c r="L309" i="31"/>
  <c r="M309" i="31" s="1"/>
  <c r="L310" i="31"/>
  <c r="M310" i="31" s="1"/>
  <c r="L311" i="31"/>
  <c r="M311" i="31" s="1"/>
  <c r="L312" i="31"/>
  <c r="M312" i="31" s="1"/>
  <c r="L313" i="31"/>
  <c r="M313" i="31" s="1"/>
  <c r="L314" i="31"/>
  <c r="M314" i="31" s="1"/>
  <c r="L315" i="31"/>
  <c r="M315" i="31" s="1"/>
  <c r="L316" i="31"/>
  <c r="M316" i="31" s="1"/>
  <c r="L317" i="31"/>
  <c r="M317" i="31" s="1"/>
  <c r="L318" i="31"/>
  <c r="M318" i="31" s="1"/>
  <c r="L319" i="31"/>
  <c r="M319" i="31" s="1"/>
  <c r="L320" i="31"/>
  <c r="M320" i="31" s="1"/>
  <c r="L321" i="31"/>
  <c r="M321" i="31" s="1"/>
  <c r="L322" i="31"/>
  <c r="M322" i="31" s="1"/>
  <c r="L323" i="31"/>
  <c r="M323" i="31" s="1"/>
  <c r="L324" i="31"/>
  <c r="M324" i="31" s="1"/>
  <c r="L325" i="31"/>
  <c r="M325" i="31" s="1"/>
  <c r="L326" i="31"/>
  <c r="M326" i="31" s="1"/>
  <c r="L327" i="31"/>
  <c r="M327" i="31" s="1"/>
  <c r="L328" i="31"/>
  <c r="M328" i="31" s="1"/>
  <c r="L329" i="31"/>
  <c r="M329" i="31" s="1"/>
  <c r="L330" i="31"/>
  <c r="M330" i="31" s="1"/>
  <c r="L331" i="31"/>
  <c r="M331" i="31" s="1"/>
  <c r="L332" i="31"/>
  <c r="M332" i="31" s="1"/>
  <c r="L333" i="31"/>
  <c r="M333" i="31" s="1"/>
  <c r="L334" i="31"/>
  <c r="M334" i="31" s="1"/>
  <c r="L335" i="31"/>
  <c r="M335" i="31" s="1"/>
  <c r="L336" i="31"/>
  <c r="M336" i="31" s="1"/>
  <c r="L337" i="31"/>
  <c r="M337" i="31" s="1"/>
  <c r="L338" i="31"/>
  <c r="M338" i="31" s="1"/>
  <c r="L339" i="31"/>
  <c r="M339" i="31" s="1"/>
  <c r="L340" i="31"/>
  <c r="M340" i="31" s="1"/>
  <c r="L341" i="31"/>
  <c r="M341" i="31" s="1"/>
  <c r="L342" i="31"/>
  <c r="M342" i="31" s="1"/>
  <c r="L343" i="31"/>
  <c r="M343" i="31" s="1"/>
  <c r="L344" i="31"/>
  <c r="M344" i="31" s="1"/>
  <c r="L345" i="31"/>
  <c r="M345" i="31" s="1"/>
  <c r="L346" i="31"/>
  <c r="M346" i="31" s="1"/>
  <c r="L347" i="31"/>
  <c r="M347" i="31" s="1"/>
  <c r="L348" i="31"/>
  <c r="M348" i="31" s="1"/>
  <c r="L349" i="31"/>
  <c r="M349" i="31" s="1"/>
  <c r="L350" i="31"/>
  <c r="M350" i="31" s="1"/>
  <c r="L351" i="31"/>
  <c r="M351" i="31" s="1"/>
  <c r="L352" i="31"/>
  <c r="M352" i="31" s="1"/>
  <c r="L353" i="31"/>
  <c r="M353" i="31" s="1"/>
  <c r="L354" i="31"/>
  <c r="M354" i="31" s="1"/>
  <c r="L355" i="31"/>
  <c r="M355" i="31" s="1"/>
  <c r="L356" i="31"/>
  <c r="M356" i="31" s="1"/>
  <c r="L357" i="31"/>
  <c r="M357" i="31" s="1"/>
  <c r="L358" i="31"/>
  <c r="M358" i="31" s="1"/>
  <c r="L359" i="31"/>
  <c r="M359" i="31" s="1"/>
  <c r="L360" i="31"/>
  <c r="M360" i="31" s="1"/>
  <c r="L361" i="31"/>
  <c r="M361" i="31" s="1"/>
  <c r="L362" i="31"/>
  <c r="M362" i="31" s="1"/>
  <c r="L363" i="31"/>
  <c r="M363" i="31" s="1"/>
  <c r="L364" i="31"/>
  <c r="M364" i="31" s="1"/>
  <c r="J23" i="31"/>
  <c r="K23" i="31" s="1"/>
  <c r="J2" i="31"/>
  <c r="K2" i="31" s="1"/>
  <c r="J9" i="31"/>
  <c r="K9" i="31" s="1"/>
  <c r="J21" i="31"/>
  <c r="K21" i="31" s="1"/>
  <c r="J3" i="31"/>
  <c r="K3" i="31" s="1"/>
  <c r="J8" i="31"/>
  <c r="K8" i="31" s="1"/>
  <c r="J11" i="31"/>
  <c r="K11" i="31" s="1"/>
  <c r="J6" i="31"/>
  <c r="K6" i="31" s="1"/>
  <c r="J5" i="31"/>
  <c r="K5" i="31" s="1"/>
  <c r="J26" i="31"/>
  <c r="K26" i="31" s="1"/>
  <c r="J12" i="31"/>
  <c r="K12" i="31" s="1"/>
  <c r="J25" i="31"/>
  <c r="K25" i="31" s="1"/>
  <c r="J7" i="31"/>
  <c r="K7" i="31" s="1"/>
  <c r="J15" i="31"/>
  <c r="K15" i="31" s="1"/>
  <c r="J13" i="31"/>
  <c r="K13" i="31" s="1"/>
  <c r="J10" i="31"/>
  <c r="K10" i="31" s="1"/>
  <c r="J27" i="31"/>
  <c r="K27" i="31" s="1"/>
  <c r="J4" i="31"/>
  <c r="K4" i="31" s="1"/>
  <c r="J14" i="31"/>
  <c r="K14" i="31" s="1"/>
  <c r="J42" i="31"/>
  <c r="K42" i="31" s="1"/>
  <c r="J16" i="31"/>
  <c r="K16" i="31" s="1"/>
  <c r="J44" i="31"/>
  <c r="K44" i="31" s="1"/>
  <c r="J34" i="31"/>
  <c r="K34" i="31" s="1"/>
  <c r="J29" i="31"/>
  <c r="K29" i="31" s="1"/>
  <c r="J30" i="31"/>
  <c r="K30" i="31" s="1"/>
  <c r="J17" i="31"/>
  <c r="K17" i="31" s="1"/>
  <c r="J47" i="31"/>
  <c r="K47" i="31" s="1"/>
  <c r="J18" i="31"/>
  <c r="K18" i="31" s="1"/>
  <c r="J22" i="31"/>
  <c r="K22" i="31" s="1"/>
  <c r="J49" i="31"/>
  <c r="K49" i="31" s="1"/>
  <c r="J19" i="31"/>
  <c r="K19" i="31" s="1"/>
  <c r="J20" i="31"/>
  <c r="K20" i="31" s="1"/>
  <c r="J52" i="31"/>
  <c r="K52" i="31" s="1"/>
  <c r="J165" i="31"/>
  <c r="K165" i="31" s="1"/>
  <c r="J54" i="31"/>
  <c r="K54" i="31" s="1"/>
  <c r="J28" i="31"/>
  <c r="K28" i="31" s="1"/>
  <c r="J56" i="31"/>
  <c r="K56" i="31" s="1"/>
  <c r="J58" i="31"/>
  <c r="K58" i="31" s="1"/>
  <c r="J31" i="31"/>
  <c r="K31" i="31" s="1"/>
  <c r="J41" i="31"/>
  <c r="K41" i="31" s="1"/>
  <c r="J60" i="31"/>
  <c r="K60" i="31" s="1"/>
  <c r="J24" i="31"/>
  <c r="K24" i="31" s="1"/>
  <c r="J63" i="31"/>
  <c r="K63" i="31" s="1"/>
  <c r="J64" i="31"/>
  <c r="K64" i="31" s="1"/>
  <c r="J65" i="31"/>
  <c r="K65" i="31" s="1"/>
  <c r="J66" i="31"/>
  <c r="K66" i="31" s="1"/>
  <c r="J67" i="31"/>
  <c r="K67" i="31" s="1"/>
  <c r="J33" i="31"/>
  <c r="K33" i="31" s="1"/>
  <c r="J71" i="31"/>
  <c r="K71" i="31" s="1"/>
  <c r="J77" i="31"/>
  <c r="K77" i="31" s="1"/>
  <c r="J40" i="31"/>
  <c r="K40" i="31" s="1"/>
  <c r="J45" i="31"/>
  <c r="K45" i="31" s="1"/>
  <c r="J79" i="31"/>
  <c r="K79" i="31" s="1"/>
  <c r="J80" i="31"/>
  <c r="K80" i="31" s="1"/>
  <c r="J147" i="31"/>
  <c r="K147" i="31" s="1"/>
  <c r="J43" i="31"/>
  <c r="K43" i="31" s="1"/>
  <c r="J86" i="31"/>
  <c r="K86" i="31" s="1"/>
  <c r="J39" i="31"/>
  <c r="K39" i="31" s="1"/>
  <c r="J87" i="31"/>
  <c r="K87" i="31" s="1"/>
  <c r="J46" i="31"/>
  <c r="K46" i="31" s="1"/>
  <c r="J32" i="31"/>
  <c r="K32" i="31" s="1"/>
  <c r="J35" i="31"/>
  <c r="K35" i="31" s="1"/>
  <c r="J91" i="31"/>
  <c r="K91" i="31" s="1"/>
  <c r="J50" i="31"/>
  <c r="K50" i="31" s="1"/>
  <c r="J92" i="31"/>
  <c r="K92" i="31" s="1"/>
  <c r="J97" i="31"/>
  <c r="K97" i="31" s="1"/>
  <c r="J48" i="31"/>
  <c r="K48" i="31" s="1"/>
  <c r="J100" i="31"/>
  <c r="K100" i="31" s="1"/>
  <c r="J101" i="31"/>
  <c r="K101" i="31" s="1"/>
  <c r="J102" i="31"/>
  <c r="K102" i="31" s="1"/>
  <c r="J103" i="31"/>
  <c r="K103" i="31" s="1"/>
  <c r="J104" i="31"/>
  <c r="K104" i="31" s="1"/>
  <c r="J105" i="31"/>
  <c r="K105" i="31" s="1"/>
  <c r="J106" i="31"/>
  <c r="K106" i="31" s="1"/>
  <c r="J59" i="31"/>
  <c r="K59" i="31" s="1"/>
  <c r="J107" i="31"/>
  <c r="K107" i="31" s="1"/>
  <c r="J108" i="31"/>
  <c r="K108" i="31" s="1"/>
  <c r="J90" i="31"/>
  <c r="K90" i="31" s="1"/>
  <c r="J109" i="31"/>
  <c r="K109" i="31" s="1"/>
  <c r="J110" i="31"/>
  <c r="K110" i="31" s="1"/>
  <c r="J111" i="31"/>
  <c r="K111" i="31" s="1"/>
  <c r="J112" i="31"/>
  <c r="K112" i="31" s="1"/>
  <c r="J113" i="31"/>
  <c r="K113" i="31" s="1"/>
  <c r="J114" i="31"/>
  <c r="K114" i="31" s="1"/>
  <c r="J84" i="31"/>
  <c r="K84" i="31" s="1"/>
  <c r="J98" i="31"/>
  <c r="K98" i="31" s="1"/>
  <c r="J115" i="31"/>
  <c r="K115" i="31" s="1"/>
  <c r="J116" i="31"/>
  <c r="K116" i="31" s="1"/>
  <c r="J96" i="31"/>
  <c r="K96" i="31" s="1"/>
  <c r="J117" i="31"/>
  <c r="K117" i="31" s="1"/>
  <c r="J78" i="31"/>
  <c r="K78" i="31" s="1"/>
  <c r="J53" i="31"/>
  <c r="K53" i="31" s="1"/>
  <c r="J118" i="31"/>
  <c r="K118" i="31" s="1"/>
  <c r="J51" i="31"/>
  <c r="K51" i="31" s="1"/>
  <c r="J119" i="31"/>
  <c r="K119" i="31" s="1"/>
  <c r="J95" i="31"/>
  <c r="K95" i="31" s="1"/>
  <c r="J172" i="31"/>
  <c r="K172" i="31" s="1"/>
  <c r="J72" i="31"/>
  <c r="K72" i="31" s="1"/>
  <c r="J120" i="31"/>
  <c r="K120" i="31" s="1"/>
  <c r="J38" i="31"/>
  <c r="K38" i="31" s="1"/>
  <c r="J121" i="31"/>
  <c r="K121" i="31" s="1"/>
  <c r="J94" i="31"/>
  <c r="K94" i="31" s="1"/>
  <c r="J93" i="31"/>
  <c r="K93" i="31" s="1"/>
  <c r="J122" i="31"/>
  <c r="K122" i="31" s="1"/>
  <c r="J123" i="31"/>
  <c r="K123" i="31" s="1"/>
  <c r="J88" i="31"/>
  <c r="K88" i="31" s="1"/>
  <c r="J99" i="31"/>
  <c r="K99" i="31" s="1"/>
  <c r="J124" i="31"/>
  <c r="K124" i="31" s="1"/>
  <c r="J125" i="31"/>
  <c r="K125" i="31" s="1"/>
  <c r="J126" i="31"/>
  <c r="K126" i="31" s="1"/>
  <c r="J127" i="31"/>
  <c r="K127" i="31" s="1"/>
  <c r="J128" i="31"/>
  <c r="K128" i="31" s="1"/>
  <c r="J129" i="31"/>
  <c r="K129" i="31" s="1"/>
  <c r="J130" i="31"/>
  <c r="K130" i="31" s="1"/>
  <c r="J131" i="31"/>
  <c r="K131" i="31" s="1"/>
  <c r="J132" i="31"/>
  <c r="K132" i="31" s="1"/>
  <c r="J133" i="31"/>
  <c r="K133" i="31" s="1"/>
  <c r="J134" i="31"/>
  <c r="K134" i="31" s="1"/>
  <c r="J135" i="31"/>
  <c r="K135" i="31" s="1"/>
  <c r="J146" i="31"/>
  <c r="K146" i="31" s="1"/>
  <c r="J136" i="31"/>
  <c r="K136" i="31" s="1"/>
  <c r="J138" i="31"/>
  <c r="K138" i="31" s="1"/>
  <c r="J137" i="31"/>
  <c r="K137" i="31" s="1"/>
  <c r="J148" i="31"/>
  <c r="K148" i="31" s="1"/>
  <c r="J143" i="31"/>
  <c r="K143" i="31" s="1"/>
  <c r="J139" i="31"/>
  <c r="K139" i="31" s="1"/>
  <c r="J144" i="31"/>
  <c r="K144" i="31" s="1"/>
  <c r="J141" i="31"/>
  <c r="K141" i="31" s="1"/>
  <c r="J140" i="31"/>
  <c r="K140" i="31" s="1"/>
  <c r="J142" i="31"/>
  <c r="K142" i="31" s="1"/>
  <c r="J150" i="31"/>
  <c r="K150" i="31" s="1"/>
  <c r="J145" i="31"/>
  <c r="K145" i="31" s="1"/>
  <c r="J152" i="31"/>
  <c r="K152" i="31" s="1"/>
  <c r="J149" i="31"/>
  <c r="K149" i="31" s="1"/>
  <c r="J153" i="31"/>
  <c r="K153" i="31" s="1"/>
  <c r="J154" i="31"/>
  <c r="K154" i="31" s="1"/>
  <c r="J155" i="31"/>
  <c r="K155" i="31" s="1"/>
  <c r="J156" i="31"/>
  <c r="K156" i="31" s="1"/>
  <c r="J157" i="31"/>
  <c r="K157" i="31" s="1"/>
  <c r="J158" i="31"/>
  <c r="K158" i="31" s="1"/>
  <c r="J159" i="31"/>
  <c r="K159" i="31" s="1"/>
  <c r="J160" i="31"/>
  <c r="K160" i="31" s="1"/>
  <c r="J161" i="31"/>
  <c r="K161" i="31" s="1"/>
  <c r="J162" i="31"/>
  <c r="K162" i="31" s="1"/>
  <c r="J163" i="31"/>
  <c r="K163" i="31" s="1"/>
  <c r="J168" i="31"/>
  <c r="K168" i="31" s="1"/>
  <c r="J164" i="31"/>
  <c r="K164" i="31" s="1"/>
  <c r="J169" i="31"/>
  <c r="K169" i="31" s="1"/>
  <c r="J167" i="31"/>
  <c r="K167" i="31" s="1"/>
  <c r="J171" i="31"/>
  <c r="K171" i="31" s="1"/>
  <c r="J166" i="31"/>
  <c r="K166" i="31" s="1"/>
  <c r="J174" i="31"/>
  <c r="K174" i="31" s="1"/>
  <c r="J176" i="31"/>
  <c r="K176" i="31" s="1"/>
  <c r="J177" i="31"/>
  <c r="K177" i="31" s="1"/>
  <c r="J170" i="31"/>
  <c r="K170" i="31" s="1"/>
  <c r="J179" i="31"/>
  <c r="K179" i="31" s="1"/>
  <c r="J173" i="31"/>
  <c r="K173" i="31" s="1"/>
  <c r="J180" i="31"/>
  <c r="K180" i="31" s="1"/>
  <c r="J181" i="31"/>
  <c r="K181" i="31" s="1"/>
  <c r="J182" i="31"/>
  <c r="K182" i="31" s="1"/>
  <c r="J81" i="31"/>
  <c r="K81" i="31" s="1"/>
  <c r="J151" i="31"/>
  <c r="K151" i="31" s="1"/>
  <c r="J37" i="31"/>
  <c r="K37" i="31" s="1"/>
  <c r="J82" i="31"/>
  <c r="K82" i="31" s="1"/>
  <c r="J73" i="31"/>
  <c r="K73" i="31" s="1"/>
  <c r="J57" i="31"/>
  <c r="K57" i="31" s="1"/>
  <c r="J85" i="31"/>
  <c r="K85" i="31" s="1"/>
  <c r="J83" i="31"/>
  <c r="K83" i="31" s="1"/>
  <c r="J68" i="31"/>
  <c r="K68" i="31" s="1"/>
  <c r="J61" i="31"/>
  <c r="K61" i="31" s="1"/>
  <c r="J55" i="31"/>
  <c r="K55" i="31" s="1"/>
  <c r="J74" i="31"/>
  <c r="K74" i="31" s="1"/>
  <c r="J175" i="31"/>
  <c r="K175" i="31" s="1"/>
  <c r="J75" i="31"/>
  <c r="K75" i="31" s="1"/>
  <c r="J178" i="31"/>
  <c r="K178" i="31" s="1"/>
  <c r="J69" i="31"/>
  <c r="K69" i="31" s="1"/>
  <c r="J62" i="31"/>
  <c r="K62" i="31" s="1"/>
  <c r="J76" i="31"/>
  <c r="K76" i="31" s="1"/>
  <c r="J70" i="31"/>
  <c r="K70" i="31" s="1"/>
  <c r="J89" i="31"/>
  <c r="K89" i="31" s="1"/>
  <c r="J183" i="31"/>
  <c r="K183" i="31" s="1"/>
  <c r="J184" i="31"/>
  <c r="K184" i="31" s="1"/>
  <c r="J185" i="31"/>
  <c r="K185" i="31" s="1"/>
  <c r="J186" i="31"/>
  <c r="K186" i="31" s="1"/>
  <c r="J187" i="31"/>
  <c r="K187" i="31" s="1"/>
  <c r="J188" i="31"/>
  <c r="K188" i="31" s="1"/>
  <c r="J189" i="31"/>
  <c r="K189" i="31" s="1"/>
  <c r="J190" i="31"/>
  <c r="K190" i="31" s="1"/>
  <c r="J191" i="31"/>
  <c r="K191" i="31" s="1"/>
  <c r="J192" i="31"/>
  <c r="K192" i="31" s="1"/>
  <c r="J193" i="31"/>
  <c r="K193" i="31" s="1"/>
  <c r="J194" i="31"/>
  <c r="K194" i="31" s="1"/>
  <c r="J195" i="31"/>
  <c r="K195" i="31" s="1"/>
  <c r="J196" i="31"/>
  <c r="K196" i="31" s="1"/>
  <c r="J197" i="31"/>
  <c r="K197" i="31" s="1"/>
  <c r="J198" i="31"/>
  <c r="K198" i="31" s="1"/>
  <c r="J199" i="31"/>
  <c r="K199" i="31" s="1"/>
  <c r="J200" i="31"/>
  <c r="K200" i="31" s="1"/>
  <c r="J201" i="31"/>
  <c r="K201" i="31" s="1"/>
  <c r="J202" i="31"/>
  <c r="K202" i="31" s="1"/>
  <c r="J203" i="31"/>
  <c r="K203" i="31" s="1"/>
  <c r="J204" i="31"/>
  <c r="K204" i="31" s="1"/>
  <c r="J205" i="31"/>
  <c r="K205" i="31" s="1"/>
  <c r="J206" i="31"/>
  <c r="K206" i="31" s="1"/>
  <c r="J207" i="31"/>
  <c r="K207" i="31" s="1"/>
  <c r="J208" i="31"/>
  <c r="K208" i="31" s="1"/>
  <c r="J209" i="31"/>
  <c r="K209" i="31" s="1"/>
  <c r="J210" i="31"/>
  <c r="K210" i="31" s="1"/>
  <c r="J211" i="31"/>
  <c r="K211" i="31" s="1"/>
  <c r="J212" i="31"/>
  <c r="K212" i="31" s="1"/>
  <c r="J213" i="31"/>
  <c r="K213" i="31" s="1"/>
  <c r="J214" i="31"/>
  <c r="K214" i="31" s="1"/>
  <c r="J215" i="31"/>
  <c r="K215" i="31" s="1"/>
  <c r="J216" i="31"/>
  <c r="K216" i="31" s="1"/>
  <c r="J217" i="31"/>
  <c r="K217" i="31" s="1"/>
  <c r="J218" i="31"/>
  <c r="K218" i="31" s="1"/>
  <c r="J219" i="31"/>
  <c r="K219" i="31" s="1"/>
  <c r="J220" i="31"/>
  <c r="K220" i="31" s="1"/>
  <c r="J221" i="31"/>
  <c r="K221" i="31" s="1"/>
  <c r="J222" i="31"/>
  <c r="K222" i="31" s="1"/>
  <c r="J223" i="31"/>
  <c r="K223" i="31" s="1"/>
  <c r="J224" i="31"/>
  <c r="K224" i="31" s="1"/>
  <c r="J225" i="31"/>
  <c r="K225" i="31" s="1"/>
  <c r="J226" i="31"/>
  <c r="K226" i="31" s="1"/>
  <c r="J227" i="31"/>
  <c r="K227" i="31" s="1"/>
  <c r="J228" i="31"/>
  <c r="K228" i="31" s="1"/>
  <c r="J229" i="31"/>
  <c r="K229" i="31" s="1"/>
  <c r="J230" i="31"/>
  <c r="K230" i="31" s="1"/>
  <c r="J231" i="31"/>
  <c r="K231" i="31" s="1"/>
  <c r="J232" i="31"/>
  <c r="K232" i="31" s="1"/>
  <c r="J233" i="31"/>
  <c r="K233" i="31" s="1"/>
  <c r="J234" i="31"/>
  <c r="K234" i="31" s="1"/>
  <c r="J235" i="31"/>
  <c r="K235" i="31" s="1"/>
  <c r="J236" i="31"/>
  <c r="K236" i="31" s="1"/>
  <c r="J237" i="31"/>
  <c r="K237" i="31" s="1"/>
  <c r="J238" i="31"/>
  <c r="K238" i="31" s="1"/>
  <c r="J239" i="31"/>
  <c r="K239" i="31" s="1"/>
  <c r="J240" i="31"/>
  <c r="K240" i="31" s="1"/>
  <c r="J241" i="31"/>
  <c r="K241" i="31" s="1"/>
  <c r="J242" i="31"/>
  <c r="K242" i="31" s="1"/>
  <c r="J243" i="31"/>
  <c r="K243" i="31" s="1"/>
  <c r="J244" i="31"/>
  <c r="K244" i="31" s="1"/>
  <c r="J245" i="31"/>
  <c r="K245" i="31" s="1"/>
  <c r="J246" i="31"/>
  <c r="K246" i="31" s="1"/>
  <c r="J247" i="31"/>
  <c r="K247" i="31" s="1"/>
  <c r="J248" i="31"/>
  <c r="K248" i="31" s="1"/>
  <c r="J249" i="31"/>
  <c r="K249" i="31" s="1"/>
  <c r="J250" i="31"/>
  <c r="K250" i="31" s="1"/>
  <c r="J251" i="31"/>
  <c r="K251" i="31" s="1"/>
  <c r="J252" i="31"/>
  <c r="K252" i="31" s="1"/>
  <c r="J253" i="31"/>
  <c r="K253" i="31" s="1"/>
  <c r="J254" i="31"/>
  <c r="K254" i="31" s="1"/>
  <c r="J255" i="31"/>
  <c r="K255" i="31" s="1"/>
  <c r="J256" i="31"/>
  <c r="K256" i="31" s="1"/>
  <c r="J257" i="31"/>
  <c r="K257" i="31" s="1"/>
  <c r="J258" i="31"/>
  <c r="K258" i="31" s="1"/>
  <c r="J259" i="31"/>
  <c r="K259" i="31" s="1"/>
  <c r="J260" i="31"/>
  <c r="K260" i="31" s="1"/>
  <c r="J261" i="31"/>
  <c r="K261" i="31" s="1"/>
  <c r="J262" i="31"/>
  <c r="K262" i="31" s="1"/>
  <c r="J263" i="31"/>
  <c r="K263" i="31" s="1"/>
  <c r="J264" i="31"/>
  <c r="K264" i="31" s="1"/>
  <c r="J265" i="31"/>
  <c r="K265" i="31" s="1"/>
  <c r="J266" i="31"/>
  <c r="K266" i="31" s="1"/>
  <c r="J267" i="31"/>
  <c r="K267" i="31" s="1"/>
  <c r="J268" i="31"/>
  <c r="K268" i="31" s="1"/>
  <c r="J269" i="31"/>
  <c r="K269" i="31" s="1"/>
  <c r="J270" i="31"/>
  <c r="K270" i="31" s="1"/>
  <c r="J271" i="31"/>
  <c r="K271" i="31" s="1"/>
  <c r="J272" i="31"/>
  <c r="K272" i="31" s="1"/>
  <c r="J273" i="31"/>
  <c r="K273" i="31" s="1"/>
  <c r="J274" i="31"/>
  <c r="K274" i="31" s="1"/>
  <c r="J275" i="31"/>
  <c r="K275" i="31" s="1"/>
  <c r="J276" i="31"/>
  <c r="K276" i="31" s="1"/>
  <c r="J277" i="31"/>
  <c r="K277" i="31" s="1"/>
  <c r="J278" i="31"/>
  <c r="K278" i="31" s="1"/>
  <c r="J279" i="31"/>
  <c r="K279" i="31" s="1"/>
  <c r="J280" i="31"/>
  <c r="K280" i="31" s="1"/>
  <c r="J281" i="31"/>
  <c r="K281" i="31" s="1"/>
  <c r="J282" i="31"/>
  <c r="K282" i="31" s="1"/>
  <c r="J283" i="31"/>
  <c r="K283" i="31" s="1"/>
  <c r="J284" i="31"/>
  <c r="K284" i="31" s="1"/>
  <c r="J285" i="31"/>
  <c r="K285" i="31" s="1"/>
  <c r="J286" i="31"/>
  <c r="K286" i="31" s="1"/>
  <c r="J287" i="31"/>
  <c r="K287" i="31" s="1"/>
  <c r="J288" i="31"/>
  <c r="K288" i="31" s="1"/>
  <c r="J289" i="31"/>
  <c r="K289" i="31" s="1"/>
  <c r="J290" i="31"/>
  <c r="K290" i="31" s="1"/>
  <c r="J291" i="31"/>
  <c r="K291" i="31" s="1"/>
  <c r="J292" i="31"/>
  <c r="K292" i="31" s="1"/>
  <c r="J293" i="31"/>
  <c r="K293" i="31" s="1"/>
  <c r="J294" i="31"/>
  <c r="K294" i="31" s="1"/>
  <c r="J295" i="31"/>
  <c r="K295" i="31" s="1"/>
  <c r="J296" i="31"/>
  <c r="K296" i="31" s="1"/>
  <c r="J297" i="31"/>
  <c r="K297" i="31" s="1"/>
  <c r="J298" i="31"/>
  <c r="K298" i="31" s="1"/>
  <c r="J299" i="31"/>
  <c r="K299" i="31" s="1"/>
  <c r="J300" i="31"/>
  <c r="K300" i="31" s="1"/>
  <c r="J301" i="31"/>
  <c r="K301" i="31" s="1"/>
  <c r="J302" i="31"/>
  <c r="K302" i="31" s="1"/>
  <c r="J303" i="31"/>
  <c r="K303" i="31" s="1"/>
  <c r="J304" i="31"/>
  <c r="K304" i="31" s="1"/>
  <c r="J305" i="31"/>
  <c r="K305" i="31" s="1"/>
  <c r="J306" i="31"/>
  <c r="K306" i="31" s="1"/>
  <c r="J307" i="31"/>
  <c r="K307" i="31" s="1"/>
  <c r="J308" i="31"/>
  <c r="K308" i="31" s="1"/>
  <c r="J309" i="31"/>
  <c r="K309" i="31" s="1"/>
  <c r="J310" i="31"/>
  <c r="K310" i="31" s="1"/>
  <c r="J311" i="31"/>
  <c r="K311" i="31" s="1"/>
  <c r="J312" i="31"/>
  <c r="K312" i="31" s="1"/>
  <c r="J313" i="31"/>
  <c r="K313" i="31" s="1"/>
  <c r="J314" i="31"/>
  <c r="K314" i="31" s="1"/>
  <c r="J315" i="31"/>
  <c r="K315" i="31" s="1"/>
  <c r="J316" i="31"/>
  <c r="K316" i="31" s="1"/>
  <c r="J317" i="31"/>
  <c r="K317" i="31" s="1"/>
  <c r="J318" i="31"/>
  <c r="K318" i="31" s="1"/>
  <c r="J319" i="31"/>
  <c r="K319" i="31" s="1"/>
  <c r="J320" i="31"/>
  <c r="K320" i="31" s="1"/>
  <c r="J321" i="31"/>
  <c r="K321" i="31" s="1"/>
  <c r="J322" i="31"/>
  <c r="K322" i="31" s="1"/>
  <c r="J323" i="31"/>
  <c r="K323" i="31" s="1"/>
  <c r="J324" i="31"/>
  <c r="K324" i="31" s="1"/>
  <c r="J325" i="31"/>
  <c r="K325" i="31" s="1"/>
  <c r="J326" i="31"/>
  <c r="K326" i="31" s="1"/>
  <c r="J327" i="31"/>
  <c r="K327" i="31" s="1"/>
  <c r="J328" i="31"/>
  <c r="K328" i="31" s="1"/>
  <c r="J329" i="31"/>
  <c r="K329" i="31" s="1"/>
  <c r="J330" i="31"/>
  <c r="K330" i="31" s="1"/>
  <c r="J331" i="31"/>
  <c r="K331" i="31" s="1"/>
  <c r="J332" i="31"/>
  <c r="K332" i="31" s="1"/>
  <c r="J333" i="31"/>
  <c r="K333" i="31" s="1"/>
  <c r="J334" i="31"/>
  <c r="K334" i="31" s="1"/>
  <c r="J335" i="31"/>
  <c r="K335" i="31" s="1"/>
  <c r="J336" i="31"/>
  <c r="K336" i="31" s="1"/>
  <c r="J337" i="31"/>
  <c r="K337" i="31" s="1"/>
  <c r="J338" i="31"/>
  <c r="K338" i="31" s="1"/>
  <c r="J339" i="31"/>
  <c r="K339" i="31" s="1"/>
  <c r="J340" i="31"/>
  <c r="K340" i="31" s="1"/>
  <c r="J341" i="31"/>
  <c r="K341" i="31" s="1"/>
  <c r="J342" i="31"/>
  <c r="K342" i="31" s="1"/>
  <c r="J343" i="31"/>
  <c r="K343" i="31" s="1"/>
  <c r="J344" i="31"/>
  <c r="K344" i="31" s="1"/>
  <c r="J345" i="31"/>
  <c r="K345" i="31" s="1"/>
  <c r="J346" i="31"/>
  <c r="K346" i="31" s="1"/>
  <c r="J347" i="31"/>
  <c r="K347" i="31" s="1"/>
  <c r="J348" i="31"/>
  <c r="K348" i="31" s="1"/>
  <c r="J349" i="31"/>
  <c r="K349" i="31" s="1"/>
  <c r="J350" i="31"/>
  <c r="K350" i="31" s="1"/>
  <c r="J351" i="31"/>
  <c r="K351" i="31" s="1"/>
  <c r="J352" i="31"/>
  <c r="K352" i="31" s="1"/>
  <c r="J353" i="31"/>
  <c r="K353" i="31" s="1"/>
  <c r="J354" i="31"/>
  <c r="K354" i="31" s="1"/>
  <c r="J355" i="31"/>
  <c r="K355" i="31" s="1"/>
  <c r="J356" i="31"/>
  <c r="K356" i="31" s="1"/>
  <c r="J357" i="31"/>
  <c r="K357" i="31" s="1"/>
  <c r="J358" i="31"/>
  <c r="K358" i="31" s="1"/>
  <c r="J359" i="31"/>
  <c r="K359" i="31" s="1"/>
  <c r="J360" i="31"/>
  <c r="K360" i="31" s="1"/>
  <c r="J361" i="31"/>
  <c r="K361" i="31" s="1"/>
  <c r="J362" i="31"/>
  <c r="K362" i="31" s="1"/>
  <c r="J363" i="31"/>
  <c r="K363" i="31" s="1"/>
  <c r="J364" i="31"/>
  <c r="K364" i="31" s="1"/>
  <c r="H23" i="31"/>
  <c r="I23" i="31" s="1"/>
  <c r="H2" i="31"/>
  <c r="I2" i="31" s="1"/>
  <c r="H9" i="31"/>
  <c r="I9" i="31" s="1"/>
  <c r="H21" i="31"/>
  <c r="I21" i="31" s="1"/>
  <c r="H3" i="31"/>
  <c r="I3" i="31" s="1"/>
  <c r="H8" i="31"/>
  <c r="I8" i="31" s="1"/>
  <c r="H11" i="31"/>
  <c r="I11" i="31" s="1"/>
  <c r="H6" i="31"/>
  <c r="I6" i="31" s="1"/>
  <c r="H5" i="31"/>
  <c r="I5" i="31" s="1"/>
  <c r="H26" i="31"/>
  <c r="I26" i="31" s="1"/>
  <c r="H12" i="31"/>
  <c r="I12" i="31" s="1"/>
  <c r="H25" i="31"/>
  <c r="I25" i="31" s="1"/>
  <c r="H7" i="31"/>
  <c r="I7" i="31" s="1"/>
  <c r="H15" i="31"/>
  <c r="I15" i="31" s="1"/>
  <c r="H13" i="31"/>
  <c r="I13" i="31" s="1"/>
  <c r="H10" i="31"/>
  <c r="I10" i="31" s="1"/>
  <c r="H27" i="31"/>
  <c r="I27" i="31" s="1"/>
  <c r="H4" i="31"/>
  <c r="I4" i="31" s="1"/>
  <c r="H14" i="31"/>
  <c r="I14" i="31" s="1"/>
  <c r="H42" i="31"/>
  <c r="I42" i="31" s="1"/>
  <c r="H16" i="31"/>
  <c r="I16" i="31" s="1"/>
  <c r="H44" i="31"/>
  <c r="I44" i="31" s="1"/>
  <c r="H34" i="31"/>
  <c r="I34" i="31" s="1"/>
  <c r="H29" i="31"/>
  <c r="I29" i="31" s="1"/>
  <c r="H30" i="31"/>
  <c r="I30" i="31" s="1"/>
  <c r="H17" i="31"/>
  <c r="I17" i="31" s="1"/>
  <c r="H47" i="31"/>
  <c r="I47" i="31" s="1"/>
  <c r="H18" i="31"/>
  <c r="I18" i="31" s="1"/>
  <c r="H22" i="31"/>
  <c r="I22" i="31" s="1"/>
  <c r="H49" i="31"/>
  <c r="I49" i="31" s="1"/>
  <c r="H19" i="31"/>
  <c r="I19" i="31" s="1"/>
  <c r="H20" i="31"/>
  <c r="I20" i="31" s="1"/>
  <c r="H52" i="31"/>
  <c r="I52" i="31" s="1"/>
  <c r="H165" i="31"/>
  <c r="I165" i="31" s="1"/>
  <c r="H54" i="31"/>
  <c r="I54" i="31" s="1"/>
  <c r="H28" i="31"/>
  <c r="I28" i="31" s="1"/>
  <c r="H56" i="31"/>
  <c r="I56" i="31" s="1"/>
  <c r="H58" i="31"/>
  <c r="I58" i="31" s="1"/>
  <c r="H31" i="31"/>
  <c r="I31" i="31" s="1"/>
  <c r="H41" i="31"/>
  <c r="I41" i="31" s="1"/>
  <c r="H60" i="31"/>
  <c r="I60" i="31" s="1"/>
  <c r="H24" i="31"/>
  <c r="I24" i="31" s="1"/>
  <c r="H63" i="31"/>
  <c r="I63" i="31" s="1"/>
  <c r="H64" i="31"/>
  <c r="I64" i="31" s="1"/>
  <c r="H65" i="31"/>
  <c r="I65" i="31" s="1"/>
  <c r="H66" i="31"/>
  <c r="I66" i="31" s="1"/>
  <c r="H67" i="31"/>
  <c r="I67" i="31" s="1"/>
  <c r="H33" i="31"/>
  <c r="I33" i="31" s="1"/>
  <c r="H71" i="31"/>
  <c r="I71" i="31" s="1"/>
  <c r="H77" i="31"/>
  <c r="I77" i="31" s="1"/>
  <c r="H40" i="31"/>
  <c r="I40" i="31" s="1"/>
  <c r="H45" i="31"/>
  <c r="I45" i="31" s="1"/>
  <c r="H79" i="31"/>
  <c r="I79" i="31" s="1"/>
  <c r="H80" i="31"/>
  <c r="I80" i="31" s="1"/>
  <c r="H147" i="31"/>
  <c r="I147" i="31" s="1"/>
  <c r="H43" i="31"/>
  <c r="I43" i="31" s="1"/>
  <c r="H86" i="31"/>
  <c r="I86" i="31" s="1"/>
  <c r="H39" i="31"/>
  <c r="I39" i="31" s="1"/>
  <c r="H87" i="31"/>
  <c r="I87" i="31" s="1"/>
  <c r="H46" i="31"/>
  <c r="I46" i="31" s="1"/>
  <c r="H32" i="31"/>
  <c r="I32" i="31" s="1"/>
  <c r="H35" i="31"/>
  <c r="I35" i="31" s="1"/>
  <c r="H91" i="31"/>
  <c r="I91" i="31" s="1"/>
  <c r="H50" i="31"/>
  <c r="I50" i="31" s="1"/>
  <c r="H92" i="31"/>
  <c r="I92" i="31" s="1"/>
  <c r="H97" i="31"/>
  <c r="I97" i="31" s="1"/>
  <c r="H48" i="31"/>
  <c r="I48" i="31" s="1"/>
  <c r="H100" i="31"/>
  <c r="I100" i="31" s="1"/>
  <c r="H101" i="31"/>
  <c r="I101" i="31" s="1"/>
  <c r="H102" i="31"/>
  <c r="I102" i="31" s="1"/>
  <c r="H103" i="31"/>
  <c r="I103" i="31" s="1"/>
  <c r="H104" i="31"/>
  <c r="I104" i="31" s="1"/>
  <c r="H105" i="31"/>
  <c r="I105" i="31" s="1"/>
  <c r="H106" i="31"/>
  <c r="I106" i="31" s="1"/>
  <c r="H59" i="31"/>
  <c r="I59" i="31" s="1"/>
  <c r="H107" i="31"/>
  <c r="I107" i="31" s="1"/>
  <c r="H108" i="31"/>
  <c r="I108" i="31" s="1"/>
  <c r="H90" i="31"/>
  <c r="I90" i="31" s="1"/>
  <c r="H109" i="31"/>
  <c r="I109" i="31" s="1"/>
  <c r="H110" i="31"/>
  <c r="I110" i="31" s="1"/>
  <c r="H111" i="31"/>
  <c r="I111" i="31" s="1"/>
  <c r="H112" i="31"/>
  <c r="I112" i="31" s="1"/>
  <c r="H113" i="31"/>
  <c r="I113" i="31" s="1"/>
  <c r="H114" i="31"/>
  <c r="I114" i="31" s="1"/>
  <c r="H84" i="31"/>
  <c r="I84" i="31" s="1"/>
  <c r="H98" i="31"/>
  <c r="I98" i="31" s="1"/>
  <c r="H115" i="31"/>
  <c r="I115" i="31" s="1"/>
  <c r="H116" i="31"/>
  <c r="I116" i="31" s="1"/>
  <c r="H96" i="31"/>
  <c r="I96" i="31" s="1"/>
  <c r="H117" i="31"/>
  <c r="I117" i="31" s="1"/>
  <c r="H78" i="31"/>
  <c r="I78" i="31" s="1"/>
  <c r="H53" i="31"/>
  <c r="I53" i="31" s="1"/>
  <c r="H118" i="31"/>
  <c r="I118" i="31" s="1"/>
  <c r="H51" i="31"/>
  <c r="I51" i="31" s="1"/>
  <c r="H119" i="31"/>
  <c r="I119" i="31" s="1"/>
  <c r="H95" i="31"/>
  <c r="I95" i="31" s="1"/>
  <c r="H172" i="31"/>
  <c r="I172" i="31" s="1"/>
  <c r="H72" i="31"/>
  <c r="I72" i="31" s="1"/>
  <c r="H120" i="31"/>
  <c r="I120" i="31" s="1"/>
  <c r="H38" i="31"/>
  <c r="I38" i="31" s="1"/>
  <c r="H121" i="31"/>
  <c r="I121" i="31" s="1"/>
  <c r="H94" i="31"/>
  <c r="I94" i="31" s="1"/>
  <c r="H93" i="31"/>
  <c r="I93" i="31" s="1"/>
  <c r="H122" i="31"/>
  <c r="I122" i="31" s="1"/>
  <c r="H123" i="31"/>
  <c r="I123" i="31" s="1"/>
  <c r="H88" i="31"/>
  <c r="I88" i="31" s="1"/>
  <c r="H99" i="31"/>
  <c r="I99" i="31" s="1"/>
  <c r="H124" i="31"/>
  <c r="I124" i="31" s="1"/>
  <c r="H125" i="31"/>
  <c r="I125" i="31" s="1"/>
  <c r="H126" i="31"/>
  <c r="I126" i="31" s="1"/>
  <c r="H127" i="31"/>
  <c r="I127" i="31" s="1"/>
  <c r="H128" i="31"/>
  <c r="I128" i="31" s="1"/>
  <c r="H129" i="31"/>
  <c r="I129" i="31" s="1"/>
  <c r="H130" i="31"/>
  <c r="I130" i="31" s="1"/>
  <c r="H131" i="31"/>
  <c r="I131" i="31" s="1"/>
  <c r="H132" i="31"/>
  <c r="I132" i="31" s="1"/>
  <c r="H133" i="31"/>
  <c r="I133" i="31" s="1"/>
  <c r="H134" i="31"/>
  <c r="I134" i="31" s="1"/>
  <c r="H135" i="31"/>
  <c r="I135" i="31" s="1"/>
  <c r="H146" i="31"/>
  <c r="I146" i="31" s="1"/>
  <c r="H136" i="31"/>
  <c r="I136" i="31" s="1"/>
  <c r="H138" i="31"/>
  <c r="I138" i="31" s="1"/>
  <c r="H137" i="31"/>
  <c r="I137" i="31" s="1"/>
  <c r="H148" i="31"/>
  <c r="I148" i="31" s="1"/>
  <c r="H143" i="31"/>
  <c r="I143" i="31" s="1"/>
  <c r="H139" i="31"/>
  <c r="I139" i="31" s="1"/>
  <c r="H144" i="31"/>
  <c r="I144" i="31" s="1"/>
  <c r="H141" i="31"/>
  <c r="I141" i="31" s="1"/>
  <c r="H140" i="31"/>
  <c r="I140" i="31" s="1"/>
  <c r="H142" i="31"/>
  <c r="I142" i="31" s="1"/>
  <c r="H150" i="31"/>
  <c r="I150" i="31" s="1"/>
  <c r="H145" i="31"/>
  <c r="I145" i="31" s="1"/>
  <c r="H152" i="31"/>
  <c r="I152" i="31" s="1"/>
  <c r="H149" i="31"/>
  <c r="I149" i="31" s="1"/>
  <c r="H153" i="31"/>
  <c r="I153" i="31" s="1"/>
  <c r="H154" i="31"/>
  <c r="I154" i="31" s="1"/>
  <c r="H155" i="31"/>
  <c r="I155" i="31" s="1"/>
  <c r="H156" i="31"/>
  <c r="I156" i="31" s="1"/>
  <c r="H157" i="31"/>
  <c r="I157" i="31" s="1"/>
  <c r="H158" i="31"/>
  <c r="I158" i="31" s="1"/>
  <c r="H159" i="31"/>
  <c r="I159" i="31" s="1"/>
  <c r="H160" i="31"/>
  <c r="I160" i="31" s="1"/>
  <c r="H161" i="31"/>
  <c r="I161" i="31" s="1"/>
  <c r="H162" i="31"/>
  <c r="I162" i="31" s="1"/>
  <c r="H163" i="31"/>
  <c r="I163" i="31" s="1"/>
  <c r="H168" i="31"/>
  <c r="I168" i="31" s="1"/>
  <c r="H164" i="31"/>
  <c r="I164" i="31" s="1"/>
  <c r="H169" i="31"/>
  <c r="I169" i="31" s="1"/>
  <c r="H167" i="31"/>
  <c r="I167" i="31" s="1"/>
  <c r="H171" i="31"/>
  <c r="I171" i="31" s="1"/>
  <c r="H166" i="31"/>
  <c r="I166" i="31" s="1"/>
  <c r="H174" i="31"/>
  <c r="I174" i="31" s="1"/>
  <c r="H176" i="31"/>
  <c r="I176" i="31" s="1"/>
  <c r="H177" i="31"/>
  <c r="I177" i="31" s="1"/>
  <c r="H170" i="31"/>
  <c r="I170" i="31" s="1"/>
  <c r="H179" i="31"/>
  <c r="I179" i="31" s="1"/>
  <c r="H173" i="31"/>
  <c r="I173" i="31" s="1"/>
  <c r="H180" i="31"/>
  <c r="I180" i="31" s="1"/>
  <c r="H181" i="31"/>
  <c r="I181" i="31" s="1"/>
  <c r="H182" i="31"/>
  <c r="I182" i="31" s="1"/>
  <c r="H81" i="31"/>
  <c r="I81" i="31" s="1"/>
  <c r="H151" i="31"/>
  <c r="I151" i="31" s="1"/>
  <c r="H37" i="31"/>
  <c r="I37" i="31" s="1"/>
  <c r="H82" i="31"/>
  <c r="I82" i="31" s="1"/>
  <c r="H73" i="31"/>
  <c r="I73" i="31" s="1"/>
  <c r="H57" i="31"/>
  <c r="I57" i="31" s="1"/>
  <c r="H85" i="31"/>
  <c r="I85" i="31" s="1"/>
  <c r="H83" i="31"/>
  <c r="I83" i="31" s="1"/>
  <c r="H68" i="31"/>
  <c r="I68" i="31" s="1"/>
  <c r="H61" i="31"/>
  <c r="I61" i="31" s="1"/>
  <c r="H55" i="31"/>
  <c r="I55" i="31" s="1"/>
  <c r="H74" i="31"/>
  <c r="I74" i="31" s="1"/>
  <c r="H175" i="31"/>
  <c r="I175" i="31" s="1"/>
  <c r="H75" i="31"/>
  <c r="I75" i="31" s="1"/>
  <c r="H178" i="31"/>
  <c r="I178" i="31" s="1"/>
  <c r="H69" i="31"/>
  <c r="I69" i="31" s="1"/>
  <c r="H62" i="31"/>
  <c r="I62" i="31" s="1"/>
  <c r="H76" i="31"/>
  <c r="I76" i="31" s="1"/>
  <c r="H70" i="31"/>
  <c r="I70" i="31" s="1"/>
  <c r="H89" i="31"/>
  <c r="I89" i="31" s="1"/>
  <c r="H183" i="31"/>
  <c r="I183" i="31" s="1"/>
  <c r="H184" i="31"/>
  <c r="I184" i="31" s="1"/>
  <c r="H185" i="31"/>
  <c r="I185" i="31" s="1"/>
  <c r="H186" i="31"/>
  <c r="I186" i="31" s="1"/>
  <c r="H187" i="31"/>
  <c r="I187" i="31" s="1"/>
  <c r="H188" i="31"/>
  <c r="I188" i="31" s="1"/>
  <c r="H189" i="31"/>
  <c r="I189" i="31" s="1"/>
  <c r="H190" i="31"/>
  <c r="I190" i="31" s="1"/>
  <c r="H191" i="31"/>
  <c r="I191" i="31" s="1"/>
  <c r="H192" i="31"/>
  <c r="I192" i="31" s="1"/>
  <c r="H193" i="31"/>
  <c r="I193" i="31" s="1"/>
  <c r="H194" i="31"/>
  <c r="I194" i="31" s="1"/>
  <c r="H195" i="31"/>
  <c r="I195" i="31" s="1"/>
  <c r="H196" i="31"/>
  <c r="I196" i="31" s="1"/>
  <c r="H197" i="31"/>
  <c r="I197" i="31" s="1"/>
  <c r="H198" i="31"/>
  <c r="I198" i="31" s="1"/>
  <c r="H199" i="31"/>
  <c r="I199" i="31" s="1"/>
  <c r="H200" i="31"/>
  <c r="I200" i="31" s="1"/>
  <c r="H201" i="31"/>
  <c r="I201" i="31" s="1"/>
  <c r="H202" i="31"/>
  <c r="I202" i="31" s="1"/>
  <c r="H203" i="31"/>
  <c r="I203" i="31" s="1"/>
  <c r="H204" i="31"/>
  <c r="I204" i="31" s="1"/>
  <c r="H205" i="31"/>
  <c r="I205" i="31" s="1"/>
  <c r="H206" i="31"/>
  <c r="I206" i="31" s="1"/>
  <c r="H207" i="31"/>
  <c r="I207" i="31" s="1"/>
  <c r="H208" i="31"/>
  <c r="I208" i="31" s="1"/>
  <c r="H209" i="31"/>
  <c r="I209" i="31" s="1"/>
  <c r="H210" i="31"/>
  <c r="I210" i="31" s="1"/>
  <c r="H211" i="31"/>
  <c r="I211" i="31" s="1"/>
  <c r="H212" i="31"/>
  <c r="I212" i="31" s="1"/>
  <c r="H213" i="31"/>
  <c r="I213" i="31" s="1"/>
  <c r="H214" i="31"/>
  <c r="I214" i="31" s="1"/>
  <c r="H215" i="31"/>
  <c r="I215" i="31" s="1"/>
  <c r="H216" i="31"/>
  <c r="I216" i="31" s="1"/>
  <c r="H217" i="31"/>
  <c r="I217" i="31" s="1"/>
  <c r="H218" i="31"/>
  <c r="I218" i="31" s="1"/>
  <c r="H219" i="31"/>
  <c r="I219" i="31" s="1"/>
  <c r="H220" i="31"/>
  <c r="I220" i="31" s="1"/>
  <c r="H221" i="31"/>
  <c r="I221" i="31" s="1"/>
  <c r="H222" i="31"/>
  <c r="I222" i="31" s="1"/>
  <c r="H223" i="31"/>
  <c r="I223" i="31" s="1"/>
  <c r="H224" i="31"/>
  <c r="I224" i="31" s="1"/>
  <c r="H225" i="31"/>
  <c r="I225" i="31" s="1"/>
  <c r="H226" i="31"/>
  <c r="I226" i="31" s="1"/>
  <c r="H227" i="31"/>
  <c r="I227" i="31" s="1"/>
  <c r="H228" i="31"/>
  <c r="I228" i="31" s="1"/>
  <c r="H229" i="31"/>
  <c r="I229" i="31" s="1"/>
  <c r="H230" i="31"/>
  <c r="I230" i="31" s="1"/>
  <c r="H231" i="31"/>
  <c r="I231" i="31" s="1"/>
  <c r="H232" i="31"/>
  <c r="I232" i="31" s="1"/>
  <c r="H233" i="31"/>
  <c r="I233" i="31" s="1"/>
  <c r="H234" i="31"/>
  <c r="I234" i="31" s="1"/>
  <c r="H235" i="31"/>
  <c r="I235" i="31" s="1"/>
  <c r="H236" i="31"/>
  <c r="I236" i="31" s="1"/>
  <c r="H237" i="31"/>
  <c r="I237" i="31" s="1"/>
  <c r="H238" i="31"/>
  <c r="I238" i="31" s="1"/>
  <c r="H239" i="31"/>
  <c r="I239" i="31" s="1"/>
  <c r="H240" i="31"/>
  <c r="I240" i="31" s="1"/>
  <c r="H241" i="31"/>
  <c r="I241" i="31" s="1"/>
  <c r="H242" i="31"/>
  <c r="I242" i="31" s="1"/>
  <c r="H243" i="31"/>
  <c r="I243" i="31" s="1"/>
  <c r="H244" i="31"/>
  <c r="I244" i="31" s="1"/>
  <c r="H245" i="31"/>
  <c r="I245" i="31" s="1"/>
  <c r="H246" i="31"/>
  <c r="I246" i="31" s="1"/>
  <c r="H247" i="31"/>
  <c r="I247" i="31" s="1"/>
  <c r="H248" i="31"/>
  <c r="I248" i="31" s="1"/>
  <c r="H249" i="31"/>
  <c r="I249" i="31" s="1"/>
  <c r="H250" i="31"/>
  <c r="I250" i="31" s="1"/>
  <c r="H251" i="31"/>
  <c r="I251" i="31" s="1"/>
  <c r="H252" i="31"/>
  <c r="I252" i="31" s="1"/>
  <c r="H253" i="31"/>
  <c r="I253" i="31" s="1"/>
  <c r="H254" i="31"/>
  <c r="I254" i="31" s="1"/>
  <c r="H255" i="31"/>
  <c r="I255" i="31" s="1"/>
  <c r="H256" i="31"/>
  <c r="I256" i="31" s="1"/>
  <c r="H257" i="31"/>
  <c r="I257" i="31" s="1"/>
  <c r="H258" i="31"/>
  <c r="I258" i="31" s="1"/>
  <c r="H259" i="31"/>
  <c r="I259" i="31" s="1"/>
  <c r="H260" i="31"/>
  <c r="I260" i="31" s="1"/>
  <c r="H261" i="31"/>
  <c r="I261" i="31" s="1"/>
  <c r="H262" i="31"/>
  <c r="I262" i="31" s="1"/>
  <c r="H263" i="31"/>
  <c r="I263" i="31" s="1"/>
  <c r="H264" i="31"/>
  <c r="I264" i="31" s="1"/>
  <c r="H265" i="31"/>
  <c r="I265" i="31" s="1"/>
  <c r="H266" i="31"/>
  <c r="I266" i="31" s="1"/>
  <c r="H267" i="31"/>
  <c r="I267" i="31" s="1"/>
  <c r="H268" i="31"/>
  <c r="I268" i="31" s="1"/>
  <c r="H269" i="31"/>
  <c r="I269" i="31" s="1"/>
  <c r="H270" i="31"/>
  <c r="I270" i="31" s="1"/>
  <c r="H271" i="31"/>
  <c r="I271" i="31" s="1"/>
  <c r="H272" i="31"/>
  <c r="I272" i="31" s="1"/>
  <c r="H273" i="31"/>
  <c r="I273" i="31" s="1"/>
  <c r="H274" i="31"/>
  <c r="I274" i="31" s="1"/>
  <c r="H275" i="31"/>
  <c r="I275" i="31" s="1"/>
  <c r="H276" i="31"/>
  <c r="I276" i="31" s="1"/>
  <c r="H277" i="31"/>
  <c r="I277" i="31" s="1"/>
  <c r="H278" i="31"/>
  <c r="I278" i="31" s="1"/>
  <c r="H279" i="31"/>
  <c r="I279" i="31" s="1"/>
  <c r="H280" i="31"/>
  <c r="I280" i="31" s="1"/>
  <c r="H281" i="31"/>
  <c r="I281" i="31" s="1"/>
  <c r="H282" i="31"/>
  <c r="I282" i="31" s="1"/>
  <c r="H283" i="31"/>
  <c r="I283" i="31" s="1"/>
  <c r="H284" i="31"/>
  <c r="I284" i="31" s="1"/>
  <c r="H285" i="31"/>
  <c r="I285" i="31" s="1"/>
  <c r="H286" i="31"/>
  <c r="I286" i="31" s="1"/>
  <c r="H287" i="31"/>
  <c r="I287" i="31" s="1"/>
  <c r="H288" i="31"/>
  <c r="I288" i="31" s="1"/>
  <c r="H289" i="31"/>
  <c r="I289" i="31" s="1"/>
  <c r="H290" i="31"/>
  <c r="I290" i="31" s="1"/>
  <c r="H291" i="31"/>
  <c r="I291" i="31" s="1"/>
  <c r="H292" i="31"/>
  <c r="I292" i="31" s="1"/>
  <c r="H293" i="31"/>
  <c r="I293" i="31" s="1"/>
  <c r="H294" i="31"/>
  <c r="I294" i="31" s="1"/>
  <c r="H295" i="31"/>
  <c r="I295" i="31" s="1"/>
  <c r="H296" i="31"/>
  <c r="I296" i="31" s="1"/>
  <c r="H297" i="31"/>
  <c r="I297" i="31" s="1"/>
  <c r="H298" i="31"/>
  <c r="I298" i="31" s="1"/>
  <c r="H299" i="31"/>
  <c r="I299" i="31" s="1"/>
  <c r="H300" i="31"/>
  <c r="I300" i="31" s="1"/>
  <c r="H301" i="31"/>
  <c r="I301" i="31" s="1"/>
  <c r="H302" i="31"/>
  <c r="I302" i="31" s="1"/>
  <c r="H303" i="31"/>
  <c r="I303" i="31" s="1"/>
  <c r="H304" i="31"/>
  <c r="I304" i="31" s="1"/>
  <c r="H305" i="31"/>
  <c r="I305" i="31" s="1"/>
  <c r="H306" i="31"/>
  <c r="I306" i="31" s="1"/>
  <c r="H307" i="31"/>
  <c r="I307" i="31" s="1"/>
  <c r="H308" i="31"/>
  <c r="I308" i="31" s="1"/>
  <c r="H309" i="31"/>
  <c r="I309" i="31" s="1"/>
  <c r="H310" i="31"/>
  <c r="I310" i="31" s="1"/>
  <c r="H311" i="31"/>
  <c r="I311" i="31" s="1"/>
  <c r="H312" i="31"/>
  <c r="I312" i="31" s="1"/>
  <c r="H313" i="31"/>
  <c r="I313" i="31" s="1"/>
  <c r="H314" i="31"/>
  <c r="I314" i="31" s="1"/>
  <c r="H315" i="31"/>
  <c r="I315" i="31" s="1"/>
  <c r="H316" i="31"/>
  <c r="I316" i="31" s="1"/>
  <c r="H317" i="31"/>
  <c r="I317" i="31" s="1"/>
  <c r="H318" i="31"/>
  <c r="I318" i="31" s="1"/>
  <c r="H319" i="31"/>
  <c r="I319" i="31" s="1"/>
  <c r="H320" i="31"/>
  <c r="I320" i="31" s="1"/>
  <c r="H321" i="31"/>
  <c r="I321" i="31" s="1"/>
  <c r="H322" i="31"/>
  <c r="I322" i="31" s="1"/>
  <c r="H323" i="31"/>
  <c r="I323" i="31" s="1"/>
  <c r="H324" i="31"/>
  <c r="I324" i="31" s="1"/>
  <c r="H325" i="31"/>
  <c r="I325" i="31" s="1"/>
  <c r="H326" i="31"/>
  <c r="I326" i="31" s="1"/>
  <c r="H327" i="31"/>
  <c r="I327" i="31" s="1"/>
  <c r="H328" i="31"/>
  <c r="I328" i="31" s="1"/>
  <c r="H329" i="31"/>
  <c r="I329" i="31" s="1"/>
  <c r="H330" i="31"/>
  <c r="I330" i="31" s="1"/>
  <c r="H331" i="31"/>
  <c r="I331" i="31" s="1"/>
  <c r="H332" i="31"/>
  <c r="I332" i="31" s="1"/>
  <c r="H333" i="31"/>
  <c r="I333" i="31" s="1"/>
  <c r="H334" i="31"/>
  <c r="I334" i="31" s="1"/>
  <c r="H335" i="31"/>
  <c r="I335" i="31" s="1"/>
  <c r="H336" i="31"/>
  <c r="I336" i="31" s="1"/>
  <c r="H337" i="31"/>
  <c r="I337" i="31" s="1"/>
  <c r="H338" i="31"/>
  <c r="I338" i="31" s="1"/>
  <c r="H339" i="31"/>
  <c r="I339" i="31" s="1"/>
  <c r="H340" i="31"/>
  <c r="I340" i="31" s="1"/>
  <c r="H341" i="31"/>
  <c r="I341" i="31" s="1"/>
  <c r="H342" i="31"/>
  <c r="I342" i="31" s="1"/>
  <c r="H343" i="31"/>
  <c r="I343" i="31" s="1"/>
  <c r="H344" i="31"/>
  <c r="I344" i="31" s="1"/>
  <c r="H345" i="31"/>
  <c r="I345" i="31" s="1"/>
  <c r="H346" i="31"/>
  <c r="I346" i="31" s="1"/>
  <c r="H347" i="31"/>
  <c r="I347" i="31" s="1"/>
  <c r="H348" i="31"/>
  <c r="I348" i="31" s="1"/>
  <c r="H349" i="31"/>
  <c r="I349" i="31" s="1"/>
  <c r="H350" i="31"/>
  <c r="I350" i="31" s="1"/>
  <c r="H351" i="31"/>
  <c r="I351" i="31" s="1"/>
  <c r="H352" i="31"/>
  <c r="I352" i="31" s="1"/>
  <c r="H353" i="31"/>
  <c r="I353" i="31" s="1"/>
  <c r="H354" i="31"/>
  <c r="I354" i="31" s="1"/>
  <c r="H355" i="31"/>
  <c r="I355" i="31" s="1"/>
  <c r="H356" i="31"/>
  <c r="I356" i="31" s="1"/>
  <c r="H357" i="31"/>
  <c r="I357" i="31" s="1"/>
  <c r="H358" i="31"/>
  <c r="I358" i="31" s="1"/>
  <c r="H359" i="31"/>
  <c r="I359" i="31" s="1"/>
  <c r="H360" i="31"/>
  <c r="I360" i="31" s="1"/>
  <c r="H361" i="31"/>
  <c r="I361" i="31" s="1"/>
  <c r="H362" i="31"/>
  <c r="I362" i="31" s="1"/>
  <c r="H363" i="31"/>
  <c r="I363" i="31" s="1"/>
  <c r="H364" i="31"/>
  <c r="I364" i="31" s="1"/>
  <c r="P187" i="29"/>
  <c r="P203" i="29"/>
  <c r="P219" i="29"/>
  <c r="P235" i="29"/>
  <c r="P251" i="29"/>
  <c r="P267" i="29"/>
  <c r="P283" i="29"/>
  <c r="P299" i="29"/>
  <c r="P315" i="29"/>
  <c r="P331" i="29"/>
  <c r="P347" i="29"/>
  <c r="P363" i="29"/>
  <c r="O13" i="29"/>
  <c r="G181" i="35" s="1"/>
  <c r="O2" i="29"/>
  <c r="G131" i="35" s="1"/>
  <c r="O6" i="29"/>
  <c r="G136" i="35" s="1"/>
  <c r="O3" i="29"/>
  <c r="G10" i="35" s="1"/>
  <c r="O7" i="29"/>
  <c r="G143" i="35" s="1"/>
  <c r="O9" i="29"/>
  <c r="G139" i="35" s="1"/>
  <c r="O4" i="29"/>
  <c r="G133" i="35" s="1"/>
  <c r="O8" i="29"/>
  <c r="G11" i="35" s="1"/>
  <c r="O14" i="29"/>
  <c r="G130" i="35" s="1"/>
  <c r="O5" i="29"/>
  <c r="G129" i="35" s="1"/>
  <c r="O15" i="29"/>
  <c r="G9" i="35" s="1"/>
  <c r="O25" i="29"/>
  <c r="G108" i="35" s="1"/>
  <c r="O20" i="29"/>
  <c r="G146" i="35" s="1"/>
  <c r="O17" i="29"/>
  <c r="G3" i="35" s="1"/>
  <c r="O10" i="29"/>
  <c r="G86" i="35" s="1"/>
  <c r="O11" i="29"/>
  <c r="G142" i="35" s="1"/>
  <c r="O12" i="29"/>
  <c r="G140" i="35" s="1"/>
  <c r="O21" i="29"/>
  <c r="G132" i="35" s="1"/>
  <c r="O16" i="29"/>
  <c r="G6" i="35" s="1"/>
  <c r="O27" i="29"/>
  <c r="G170" i="35" s="1"/>
  <c r="O29" i="29"/>
  <c r="G179" i="35" s="1"/>
  <c r="O18" i="29"/>
  <c r="G134" i="35" s="1"/>
  <c r="O24" i="29"/>
  <c r="G94" i="35" s="1"/>
  <c r="O32" i="29"/>
  <c r="G174" i="35" s="1"/>
  <c r="O36" i="29"/>
  <c r="G38" i="35" s="1"/>
  <c r="O19" i="29"/>
  <c r="G91" i="35" s="1"/>
  <c r="O40" i="29"/>
  <c r="G40" i="35" s="1"/>
  <c r="O41" i="29"/>
  <c r="G41" i="35" s="1"/>
  <c r="O44" i="29"/>
  <c r="G180" i="35" s="1"/>
  <c r="O45" i="29"/>
  <c r="G83" i="35" s="1"/>
  <c r="O26" i="29"/>
  <c r="G93" i="35" s="1"/>
  <c r="O49" i="29"/>
  <c r="G148" i="35" s="1"/>
  <c r="O51" i="29"/>
  <c r="G124" i="35" s="1"/>
  <c r="O52" i="29"/>
  <c r="G18" i="35" s="1"/>
  <c r="O53" i="29"/>
  <c r="G153" i="35" s="1"/>
  <c r="O48" i="29"/>
  <c r="G102" i="35" s="1"/>
  <c r="O54" i="29"/>
  <c r="G106" i="35" s="1"/>
  <c r="O55" i="29"/>
  <c r="G21" i="35" s="1"/>
  <c r="O56" i="29"/>
  <c r="G22" i="35" s="1"/>
  <c r="O31" i="29"/>
  <c r="G109" i="35" s="1"/>
  <c r="O57" i="29"/>
  <c r="G155" i="35" s="1"/>
  <c r="O58" i="29"/>
  <c r="G23" i="35" s="1"/>
  <c r="O59" i="29"/>
  <c r="G156" i="35" s="1"/>
  <c r="O60" i="29"/>
  <c r="G113" i="35" s="1"/>
  <c r="O61" i="29"/>
  <c r="G157" i="35" s="1"/>
  <c r="O62" i="29"/>
  <c r="G158" i="35" s="1"/>
  <c r="O63" i="29"/>
  <c r="G159" i="35" s="1"/>
  <c r="O64" i="29"/>
  <c r="G27" i="35" s="1"/>
  <c r="O65" i="29"/>
  <c r="G164" i="35" s="1"/>
  <c r="O47" i="29"/>
  <c r="G120" i="35" s="1"/>
  <c r="O50" i="29"/>
  <c r="G121" i="35" s="1"/>
  <c r="O66" i="29"/>
  <c r="G81" i="35" s="1"/>
  <c r="O67" i="29"/>
  <c r="G44" i="35" s="1"/>
  <c r="O87" i="29"/>
  <c r="G161" i="35" s="1"/>
  <c r="O71" i="29"/>
  <c r="G137" i="35" s="1"/>
  <c r="O69" i="29"/>
  <c r="G8" i="35" s="1"/>
  <c r="O74" i="29"/>
  <c r="G46" i="35" s="1"/>
  <c r="O70" i="29"/>
  <c r="G45" i="35" s="1"/>
  <c r="O73" i="29"/>
  <c r="G84" i="35" s="1"/>
  <c r="O72" i="29"/>
  <c r="G128" i="35" s="1"/>
  <c r="O68" i="29"/>
  <c r="G4" i="35" s="1"/>
  <c r="O75" i="29"/>
  <c r="G92" i="35" s="1"/>
  <c r="O76" i="29"/>
  <c r="G53" i="35" s="1"/>
  <c r="O92" i="29"/>
  <c r="G25" i="35" s="1"/>
  <c r="O81" i="29"/>
  <c r="G127" i="35" s="1"/>
  <c r="O77" i="29"/>
  <c r="G144" i="35" s="1"/>
  <c r="O84" i="29"/>
  <c r="G12" i="35" s="1"/>
  <c r="O94" i="29"/>
  <c r="G35" i="35" s="1"/>
  <c r="O85" i="29"/>
  <c r="G13" i="35" s="1"/>
  <c r="O96" i="29"/>
  <c r="G175" i="35" s="1"/>
  <c r="O97" i="29"/>
  <c r="G34" i="35" s="1"/>
  <c r="O78" i="29"/>
  <c r="G138" i="35" s="1"/>
  <c r="O103" i="29"/>
  <c r="G151" i="35" s="1"/>
  <c r="O80" i="29"/>
  <c r="G90" i="35" s="1"/>
  <c r="O105" i="29"/>
  <c r="G165" i="35" s="1"/>
  <c r="O82" i="29"/>
  <c r="G54" i="35" s="1"/>
  <c r="O106" i="29"/>
  <c r="G78" i="35" s="1"/>
  <c r="O79" i="29"/>
  <c r="G85" i="35" s="1"/>
  <c r="O107" i="29"/>
  <c r="G33" i="35" s="1"/>
  <c r="O108" i="29"/>
  <c r="G176" i="35" s="1"/>
  <c r="O109" i="29"/>
  <c r="G173" i="35" s="1"/>
  <c r="O110" i="29"/>
  <c r="G172" i="35" s="1"/>
  <c r="O111" i="29"/>
  <c r="G17" i="35" s="1"/>
  <c r="O83" i="29"/>
  <c r="G135" i="35" s="1"/>
  <c r="O89" i="29"/>
  <c r="G182" i="35" s="1"/>
  <c r="O116" i="29"/>
  <c r="G168" i="35" s="1"/>
  <c r="O90" i="29"/>
  <c r="G52" i="35" s="1"/>
  <c r="O119" i="29"/>
  <c r="G152" i="35" s="1"/>
  <c r="O98" i="29"/>
  <c r="G37" i="35" s="1"/>
  <c r="O91" i="29"/>
  <c r="G141" i="35" s="1"/>
  <c r="O88" i="29"/>
  <c r="G47" i="35" s="1"/>
  <c r="O120" i="29"/>
  <c r="G75" i="35" s="1"/>
  <c r="O93" i="29"/>
  <c r="G14" i="35" s="1"/>
  <c r="O123" i="29"/>
  <c r="G178" i="35" s="1"/>
  <c r="O95" i="29"/>
  <c r="G60" i="35" s="1"/>
  <c r="O102" i="29"/>
  <c r="G98" i="35" s="1"/>
  <c r="O99" i="29"/>
  <c r="G31" i="35" s="1"/>
  <c r="O129" i="29"/>
  <c r="G149" i="35" s="1"/>
  <c r="O130" i="29"/>
  <c r="G150" i="35" s="1"/>
  <c r="O100" i="29"/>
  <c r="G48" i="35" s="1"/>
  <c r="O104" i="29"/>
  <c r="O131" i="29"/>
  <c r="G77" i="35" s="1"/>
  <c r="O132" i="29"/>
  <c r="G100" i="35" s="1"/>
  <c r="O126" i="29"/>
  <c r="G101" i="35" s="1"/>
  <c r="O133" i="29"/>
  <c r="G103" i="35" s="1"/>
  <c r="O134" i="29"/>
  <c r="G19" i="35" s="1"/>
  <c r="O135" i="29"/>
  <c r="G154" i="35" s="1"/>
  <c r="O101" i="29"/>
  <c r="G49" i="35" s="1"/>
  <c r="O124" i="29"/>
  <c r="G110" i="35" s="1"/>
  <c r="O127" i="29"/>
  <c r="G111" i="35" s="1"/>
  <c r="O121" i="29"/>
  <c r="G112" i="35" s="1"/>
  <c r="O136" i="29"/>
  <c r="G79" i="35" s="1"/>
  <c r="O137" i="29"/>
  <c r="G80" i="35" s="1"/>
  <c r="O115" i="29"/>
  <c r="G115" i="35" s="1"/>
  <c r="O138" i="29"/>
  <c r="G160" i="35" s="1"/>
  <c r="O128" i="29"/>
  <c r="G116" i="35" s="1"/>
  <c r="O112" i="29"/>
  <c r="G119" i="35" s="1"/>
  <c r="O139" i="29"/>
  <c r="G29" i="35" s="1"/>
  <c r="O125" i="29"/>
  <c r="G122" i="35" s="1"/>
  <c r="O86" i="29"/>
  <c r="G7" i="35" s="1"/>
  <c r="O140" i="29"/>
  <c r="G167" i="35" s="1"/>
  <c r="O154" i="29"/>
  <c r="G107" i="35" s="1"/>
  <c r="O146" i="29"/>
  <c r="G2" i="35" s="1"/>
  <c r="O141" i="29"/>
  <c r="G50" i="35" s="1"/>
  <c r="O148" i="29"/>
  <c r="G55" i="35" s="1"/>
  <c r="O142" i="29"/>
  <c r="G5" i="35" s="1"/>
  <c r="O156" i="29"/>
  <c r="G30" i="35" s="1"/>
  <c r="O157" i="29"/>
  <c r="G76" i="35" s="1"/>
  <c r="O143" i="29"/>
  <c r="G64" i="35" s="1"/>
  <c r="O149" i="29"/>
  <c r="G51" i="35" s="1"/>
  <c r="O152" i="29"/>
  <c r="G71" i="35" s="1"/>
  <c r="O147" i="29"/>
  <c r="G58" i="35" s="1"/>
  <c r="O144" i="29"/>
  <c r="G145" i="35" s="1"/>
  <c r="O145" i="29"/>
  <c r="G88" i="35" s="1"/>
  <c r="O161" i="29"/>
  <c r="G171" i="35" s="1"/>
  <c r="O155" i="29"/>
  <c r="G96" i="35" s="1"/>
  <c r="O150" i="29"/>
  <c r="G126" i="35" s="1"/>
  <c r="O151" i="29"/>
  <c r="G87" i="35" s="1"/>
  <c r="O159" i="29"/>
  <c r="G36" i="35" s="1"/>
  <c r="O162" i="29"/>
  <c r="G169" i="35" s="1"/>
  <c r="O153" i="29"/>
  <c r="G15" i="35" s="1"/>
  <c r="O164" i="29"/>
  <c r="G177" i="35" s="1"/>
  <c r="O166" i="29"/>
  <c r="G20" i="35" s="1"/>
  <c r="O167" i="29"/>
  <c r="G39" i="35" s="1"/>
  <c r="O158" i="29"/>
  <c r="G59" i="35" s="1"/>
  <c r="O168" i="29"/>
  <c r="G97" i="35" s="1"/>
  <c r="O169" i="29"/>
  <c r="G99" i="35" s="1"/>
  <c r="O170" i="29"/>
  <c r="G104" i="35" s="1"/>
  <c r="O171" i="29"/>
  <c r="G105" i="35" s="1"/>
  <c r="O172" i="29"/>
  <c r="G24" i="35" s="1"/>
  <c r="O173" i="29"/>
  <c r="G26" i="35" s="1"/>
  <c r="O174" i="29"/>
  <c r="G114" i="35" s="1"/>
  <c r="O175" i="29"/>
  <c r="G162" i="35" s="1"/>
  <c r="O176" i="29"/>
  <c r="G117" i="35" s="1"/>
  <c r="O177" i="29"/>
  <c r="G118" i="35" s="1"/>
  <c r="O178" i="29"/>
  <c r="G166" i="35" s="1"/>
  <c r="O179" i="29"/>
  <c r="G28" i="35" s="1"/>
  <c r="O180" i="29"/>
  <c r="G123" i="35" s="1"/>
  <c r="O181" i="29"/>
  <c r="G82" i="35" s="1"/>
  <c r="O182" i="29"/>
  <c r="G32" i="35" s="1"/>
  <c r="O46" i="29"/>
  <c r="G42" i="35" s="1"/>
  <c r="O165" i="29"/>
  <c r="G43" i="35" s="1"/>
  <c r="O23" i="29"/>
  <c r="G89" i="35" s="1"/>
  <c r="O117" i="29"/>
  <c r="G125" i="35" s="1"/>
  <c r="O113" i="29"/>
  <c r="G95" i="35" s="1"/>
  <c r="O30" i="29"/>
  <c r="G57" i="35" s="1"/>
  <c r="O160" i="29"/>
  <c r="G73" i="35" s="1"/>
  <c r="O118" i="29"/>
  <c r="G72" i="35" s="1"/>
  <c r="O37" i="29"/>
  <c r="G65" i="35" s="1"/>
  <c r="O33" i="29"/>
  <c r="G61" i="35" s="1"/>
  <c r="O28" i="29"/>
  <c r="G56" i="35" s="1"/>
  <c r="O114" i="29"/>
  <c r="G68" i="35" s="1"/>
  <c r="O34" i="29"/>
  <c r="G62" i="35" s="1"/>
  <c r="O42" i="29"/>
  <c r="G69" i="35" s="1"/>
  <c r="O163" i="29"/>
  <c r="G74" i="35" s="1"/>
  <c r="O38" i="29"/>
  <c r="O35" i="29"/>
  <c r="O43" i="29"/>
  <c r="O39" i="29"/>
  <c r="G147" i="35" s="1"/>
  <c r="O122" i="29"/>
  <c r="O183" i="29"/>
  <c r="G184" i="35" s="1"/>
  <c r="O184" i="29"/>
  <c r="G185" i="35" s="1"/>
  <c r="O185" i="29"/>
  <c r="G186" i="35" s="1"/>
  <c r="O186" i="29"/>
  <c r="G187" i="35" s="1"/>
  <c r="O187" i="29"/>
  <c r="G188" i="35" s="1"/>
  <c r="O188" i="29"/>
  <c r="G189" i="35" s="1"/>
  <c r="O189" i="29"/>
  <c r="G190" i="35" s="1"/>
  <c r="O190" i="29"/>
  <c r="G191" i="35" s="1"/>
  <c r="O191" i="29"/>
  <c r="G192" i="35" s="1"/>
  <c r="O192" i="29"/>
  <c r="G193" i="35" s="1"/>
  <c r="O193" i="29"/>
  <c r="G194" i="35" s="1"/>
  <c r="O194" i="29"/>
  <c r="G195" i="35" s="1"/>
  <c r="O195" i="29"/>
  <c r="G196" i="35" s="1"/>
  <c r="O196" i="29"/>
  <c r="G197" i="35" s="1"/>
  <c r="O197" i="29"/>
  <c r="G198" i="35" s="1"/>
  <c r="O198" i="29"/>
  <c r="O199" i="29"/>
  <c r="G200" i="35" s="1"/>
  <c r="O200" i="29"/>
  <c r="G201" i="35" s="1"/>
  <c r="O201" i="29"/>
  <c r="G202" i="35" s="1"/>
  <c r="O202" i="29"/>
  <c r="G203" i="35" s="1"/>
  <c r="O203" i="29"/>
  <c r="G204" i="35" s="1"/>
  <c r="O204" i="29"/>
  <c r="G205" i="35" s="1"/>
  <c r="O205" i="29"/>
  <c r="G206" i="35" s="1"/>
  <c r="O206" i="29"/>
  <c r="G207" i="35" s="1"/>
  <c r="O207" i="29"/>
  <c r="G208" i="35" s="1"/>
  <c r="O208" i="29"/>
  <c r="G209" i="35" s="1"/>
  <c r="O209" i="29"/>
  <c r="G210" i="35" s="1"/>
  <c r="O210" i="29"/>
  <c r="G211" i="35" s="1"/>
  <c r="O211" i="29"/>
  <c r="G212" i="35" s="1"/>
  <c r="O212" i="29"/>
  <c r="G213" i="35" s="1"/>
  <c r="O213" i="29"/>
  <c r="G214" i="35" s="1"/>
  <c r="O214" i="29"/>
  <c r="O215" i="29"/>
  <c r="G216" i="35" s="1"/>
  <c r="O216" i="29"/>
  <c r="G217" i="35" s="1"/>
  <c r="O217" i="29"/>
  <c r="G218" i="35" s="1"/>
  <c r="O218" i="29"/>
  <c r="G219" i="35" s="1"/>
  <c r="O219" i="29"/>
  <c r="G220" i="35" s="1"/>
  <c r="O220" i="29"/>
  <c r="G221" i="35" s="1"/>
  <c r="O221" i="29"/>
  <c r="G222" i="35" s="1"/>
  <c r="O222" i="29"/>
  <c r="G223" i="35" s="1"/>
  <c r="O223" i="29"/>
  <c r="G224" i="35" s="1"/>
  <c r="O224" i="29"/>
  <c r="G225" i="35" s="1"/>
  <c r="O225" i="29"/>
  <c r="G226" i="35" s="1"/>
  <c r="O226" i="29"/>
  <c r="G227" i="35" s="1"/>
  <c r="O227" i="29"/>
  <c r="G228" i="35" s="1"/>
  <c r="O228" i="29"/>
  <c r="G229" i="35" s="1"/>
  <c r="O229" i="29"/>
  <c r="G230" i="35" s="1"/>
  <c r="O230" i="29"/>
  <c r="O231" i="29"/>
  <c r="G232" i="35" s="1"/>
  <c r="O232" i="29"/>
  <c r="G233" i="35" s="1"/>
  <c r="O233" i="29"/>
  <c r="G234" i="35" s="1"/>
  <c r="O234" i="29"/>
  <c r="G235" i="35" s="1"/>
  <c r="O235" i="29"/>
  <c r="G236" i="35" s="1"/>
  <c r="O236" i="29"/>
  <c r="G237" i="35" s="1"/>
  <c r="O237" i="29"/>
  <c r="G238" i="35" s="1"/>
  <c r="O238" i="29"/>
  <c r="G239" i="35" s="1"/>
  <c r="O239" i="29"/>
  <c r="G240" i="35" s="1"/>
  <c r="O240" i="29"/>
  <c r="G241" i="35" s="1"/>
  <c r="O241" i="29"/>
  <c r="G242" i="35" s="1"/>
  <c r="O242" i="29"/>
  <c r="G243" i="35" s="1"/>
  <c r="O243" i="29"/>
  <c r="G244" i="35" s="1"/>
  <c r="O244" i="29"/>
  <c r="G245" i="35" s="1"/>
  <c r="O245" i="29"/>
  <c r="G246" i="35" s="1"/>
  <c r="O246" i="29"/>
  <c r="O247" i="29"/>
  <c r="G248" i="35" s="1"/>
  <c r="O248" i="29"/>
  <c r="G249" i="35" s="1"/>
  <c r="O249" i="29"/>
  <c r="G250" i="35" s="1"/>
  <c r="O250" i="29"/>
  <c r="G251" i="35" s="1"/>
  <c r="O251" i="29"/>
  <c r="G252" i="35" s="1"/>
  <c r="O252" i="29"/>
  <c r="G253" i="35" s="1"/>
  <c r="O253" i="29"/>
  <c r="G254" i="35" s="1"/>
  <c r="O254" i="29"/>
  <c r="G255" i="35" s="1"/>
  <c r="O255" i="29"/>
  <c r="G256" i="35" s="1"/>
  <c r="O256" i="29"/>
  <c r="G257" i="35" s="1"/>
  <c r="O257" i="29"/>
  <c r="G258" i="35" s="1"/>
  <c r="O258" i="29"/>
  <c r="G259" i="35" s="1"/>
  <c r="O259" i="29"/>
  <c r="G260" i="35" s="1"/>
  <c r="O260" i="29"/>
  <c r="G261" i="35" s="1"/>
  <c r="O261" i="29"/>
  <c r="G262" i="35" s="1"/>
  <c r="O262" i="29"/>
  <c r="O263" i="29"/>
  <c r="G264" i="35" s="1"/>
  <c r="O264" i="29"/>
  <c r="G265" i="35" s="1"/>
  <c r="O265" i="29"/>
  <c r="G266" i="35" s="1"/>
  <c r="O266" i="29"/>
  <c r="G267" i="35" s="1"/>
  <c r="O267" i="29"/>
  <c r="G268" i="35" s="1"/>
  <c r="O268" i="29"/>
  <c r="G269" i="35" s="1"/>
  <c r="O269" i="29"/>
  <c r="G270" i="35" s="1"/>
  <c r="O270" i="29"/>
  <c r="G271" i="35" s="1"/>
  <c r="O271" i="29"/>
  <c r="G272" i="35" s="1"/>
  <c r="O272" i="29"/>
  <c r="G273" i="35" s="1"/>
  <c r="O273" i="29"/>
  <c r="G274" i="35" s="1"/>
  <c r="O274" i="29"/>
  <c r="G275" i="35" s="1"/>
  <c r="O275" i="29"/>
  <c r="G276" i="35" s="1"/>
  <c r="O276" i="29"/>
  <c r="G277" i="35" s="1"/>
  <c r="O277" i="29"/>
  <c r="G278" i="35" s="1"/>
  <c r="O278" i="29"/>
  <c r="O279" i="29"/>
  <c r="G280" i="35" s="1"/>
  <c r="O280" i="29"/>
  <c r="G281" i="35" s="1"/>
  <c r="O281" i="29"/>
  <c r="G282" i="35" s="1"/>
  <c r="O282" i="29"/>
  <c r="G283" i="35" s="1"/>
  <c r="O283" i="29"/>
  <c r="G284" i="35" s="1"/>
  <c r="O284" i="29"/>
  <c r="G285" i="35" s="1"/>
  <c r="O285" i="29"/>
  <c r="G286" i="35" s="1"/>
  <c r="O286" i="29"/>
  <c r="G287" i="35" s="1"/>
  <c r="O287" i="29"/>
  <c r="G288" i="35" s="1"/>
  <c r="O288" i="29"/>
  <c r="G289" i="35" s="1"/>
  <c r="O289" i="29"/>
  <c r="G290" i="35" s="1"/>
  <c r="O290" i="29"/>
  <c r="G291" i="35" s="1"/>
  <c r="O291" i="29"/>
  <c r="G292" i="35" s="1"/>
  <c r="O292" i="29"/>
  <c r="G293" i="35" s="1"/>
  <c r="O293" i="29"/>
  <c r="G294" i="35" s="1"/>
  <c r="O294" i="29"/>
  <c r="O295" i="29"/>
  <c r="G296" i="35" s="1"/>
  <c r="O296" i="29"/>
  <c r="G297" i="35" s="1"/>
  <c r="O297" i="29"/>
  <c r="G298" i="35" s="1"/>
  <c r="O298" i="29"/>
  <c r="G299" i="35" s="1"/>
  <c r="O299" i="29"/>
  <c r="G300" i="35" s="1"/>
  <c r="O300" i="29"/>
  <c r="G301" i="35" s="1"/>
  <c r="O301" i="29"/>
  <c r="G302" i="35" s="1"/>
  <c r="O302" i="29"/>
  <c r="G303" i="35" s="1"/>
  <c r="O303" i="29"/>
  <c r="G304" i="35" s="1"/>
  <c r="O304" i="29"/>
  <c r="G305" i="35" s="1"/>
  <c r="O305" i="29"/>
  <c r="G306" i="35" s="1"/>
  <c r="O306" i="29"/>
  <c r="G307" i="35" s="1"/>
  <c r="O307" i="29"/>
  <c r="G308" i="35" s="1"/>
  <c r="O308" i="29"/>
  <c r="G309" i="35" s="1"/>
  <c r="O309" i="29"/>
  <c r="G310" i="35" s="1"/>
  <c r="O310" i="29"/>
  <c r="O311" i="29"/>
  <c r="G312" i="35" s="1"/>
  <c r="O312" i="29"/>
  <c r="G313" i="35" s="1"/>
  <c r="O313" i="29"/>
  <c r="G314" i="35" s="1"/>
  <c r="O314" i="29"/>
  <c r="G315" i="35" s="1"/>
  <c r="O315" i="29"/>
  <c r="G316" i="35" s="1"/>
  <c r="O316" i="29"/>
  <c r="G317" i="35" s="1"/>
  <c r="O317" i="29"/>
  <c r="G318" i="35" s="1"/>
  <c r="O318" i="29"/>
  <c r="G319" i="35" s="1"/>
  <c r="O319" i="29"/>
  <c r="G320" i="35" s="1"/>
  <c r="O320" i="29"/>
  <c r="G321" i="35" s="1"/>
  <c r="O321" i="29"/>
  <c r="G322" i="35" s="1"/>
  <c r="O322" i="29"/>
  <c r="G323" i="35" s="1"/>
  <c r="O323" i="29"/>
  <c r="G324" i="35" s="1"/>
  <c r="O324" i="29"/>
  <c r="G325" i="35" s="1"/>
  <c r="O325" i="29"/>
  <c r="G326" i="35" s="1"/>
  <c r="O326" i="29"/>
  <c r="O327" i="29"/>
  <c r="G328" i="35" s="1"/>
  <c r="O328" i="29"/>
  <c r="G329" i="35" s="1"/>
  <c r="O329" i="29"/>
  <c r="G330" i="35" s="1"/>
  <c r="O330" i="29"/>
  <c r="G331" i="35" s="1"/>
  <c r="O331" i="29"/>
  <c r="G332" i="35" s="1"/>
  <c r="O332" i="29"/>
  <c r="G333" i="35" s="1"/>
  <c r="O333" i="29"/>
  <c r="G334" i="35" s="1"/>
  <c r="O334" i="29"/>
  <c r="G335" i="35" s="1"/>
  <c r="O335" i="29"/>
  <c r="G336" i="35" s="1"/>
  <c r="O336" i="29"/>
  <c r="G337" i="35" s="1"/>
  <c r="O337" i="29"/>
  <c r="G338" i="35" s="1"/>
  <c r="O338" i="29"/>
  <c r="G339" i="35" s="1"/>
  <c r="O339" i="29"/>
  <c r="G340" i="35" s="1"/>
  <c r="O340" i="29"/>
  <c r="G341" i="35" s="1"/>
  <c r="O341" i="29"/>
  <c r="G342" i="35" s="1"/>
  <c r="O342" i="29"/>
  <c r="O343" i="29"/>
  <c r="G344" i="35" s="1"/>
  <c r="O344" i="29"/>
  <c r="G345" i="35" s="1"/>
  <c r="O345" i="29"/>
  <c r="G346" i="35" s="1"/>
  <c r="O346" i="29"/>
  <c r="G347" i="35" s="1"/>
  <c r="O347" i="29"/>
  <c r="G348" i="35" s="1"/>
  <c r="O348" i="29"/>
  <c r="G349" i="35" s="1"/>
  <c r="O349" i="29"/>
  <c r="G350" i="35" s="1"/>
  <c r="O350" i="29"/>
  <c r="G351" i="35" s="1"/>
  <c r="O351" i="29"/>
  <c r="G352" i="35" s="1"/>
  <c r="O352" i="29"/>
  <c r="G353" i="35" s="1"/>
  <c r="O353" i="29"/>
  <c r="G354" i="35" s="1"/>
  <c r="O354" i="29"/>
  <c r="G355" i="35" s="1"/>
  <c r="O355" i="29"/>
  <c r="G356" i="35" s="1"/>
  <c r="O356" i="29"/>
  <c r="G357" i="35" s="1"/>
  <c r="O357" i="29"/>
  <c r="G358" i="35" s="1"/>
  <c r="O358" i="29"/>
  <c r="O359" i="29"/>
  <c r="G360" i="35" s="1"/>
  <c r="O360" i="29"/>
  <c r="G361" i="35" s="1"/>
  <c r="O361" i="29"/>
  <c r="G362" i="35" s="1"/>
  <c r="O362" i="29"/>
  <c r="G363" i="35" s="1"/>
  <c r="O363" i="29"/>
  <c r="G364" i="35" s="1"/>
  <c r="O364" i="29"/>
  <c r="M13" i="29"/>
  <c r="G112" i="34" s="1"/>
  <c r="M2" i="29"/>
  <c r="G114" i="34" s="1"/>
  <c r="M6" i="29"/>
  <c r="G123" i="34" s="1"/>
  <c r="M3" i="29"/>
  <c r="G5" i="34" s="1"/>
  <c r="M7" i="29"/>
  <c r="G117" i="34" s="1"/>
  <c r="M9" i="29"/>
  <c r="G120" i="34" s="1"/>
  <c r="M4" i="29"/>
  <c r="G113" i="34" s="1"/>
  <c r="M8" i="29"/>
  <c r="G6" i="34" s="1"/>
  <c r="M14" i="29"/>
  <c r="G147" i="34" s="1"/>
  <c r="M5" i="29"/>
  <c r="G116" i="34" s="1"/>
  <c r="M15" i="29"/>
  <c r="G18" i="34" s="1"/>
  <c r="M25" i="29"/>
  <c r="G102" i="34" s="1"/>
  <c r="M20" i="29"/>
  <c r="G161" i="34" s="1"/>
  <c r="M17" i="29"/>
  <c r="G32" i="34" s="1"/>
  <c r="M10" i="29"/>
  <c r="G76" i="34" s="1"/>
  <c r="M11" i="29"/>
  <c r="G126" i="34" s="1"/>
  <c r="M12" i="29"/>
  <c r="G128" i="34" s="1"/>
  <c r="M21" i="29"/>
  <c r="G149" i="34" s="1"/>
  <c r="M16" i="29"/>
  <c r="G11" i="34" s="1"/>
  <c r="M27" i="29"/>
  <c r="G153" i="34" s="1"/>
  <c r="M29" i="29"/>
  <c r="G163" i="34" s="1"/>
  <c r="M18" i="29"/>
  <c r="G122" i="34" s="1"/>
  <c r="M24" i="29"/>
  <c r="G104" i="34" s="1"/>
  <c r="M32" i="29"/>
  <c r="G157" i="34" s="1"/>
  <c r="M36" i="29"/>
  <c r="G39" i="34" s="1"/>
  <c r="M19" i="29"/>
  <c r="G79" i="34" s="1"/>
  <c r="M40" i="29"/>
  <c r="G42" i="34" s="1"/>
  <c r="M41" i="29"/>
  <c r="G43" i="34" s="1"/>
  <c r="M44" i="29"/>
  <c r="G165" i="34" s="1"/>
  <c r="M45" i="29"/>
  <c r="G68" i="34" s="1"/>
  <c r="M26" i="29"/>
  <c r="G109" i="34" s="1"/>
  <c r="M49" i="29"/>
  <c r="G130" i="34" s="1"/>
  <c r="M51" i="29"/>
  <c r="G110" i="34" s="1"/>
  <c r="M52" i="29"/>
  <c r="G17" i="34" s="1"/>
  <c r="M53" i="29"/>
  <c r="G135" i="34" s="1"/>
  <c r="M48" i="29"/>
  <c r="G82" i="34" s="1"/>
  <c r="M54" i="29"/>
  <c r="G100" i="34" s="1"/>
  <c r="M55" i="29"/>
  <c r="G21" i="34" s="1"/>
  <c r="M56" i="29"/>
  <c r="G22" i="34" s="1"/>
  <c r="M31" i="29"/>
  <c r="G70" i="34" s="1"/>
  <c r="M57" i="29"/>
  <c r="G137" i="34" s="1"/>
  <c r="M58" i="29"/>
  <c r="G24" i="34" s="1"/>
  <c r="M59" i="29"/>
  <c r="G138" i="34" s="1"/>
  <c r="M60" i="29"/>
  <c r="G103" i="34" s="1"/>
  <c r="M61" i="29"/>
  <c r="G139" i="34" s="1"/>
  <c r="M62" i="29"/>
  <c r="G140" i="34" s="1"/>
  <c r="M63" i="29"/>
  <c r="G141" i="34" s="1"/>
  <c r="M64" i="29"/>
  <c r="G28" i="34" s="1"/>
  <c r="M65" i="29"/>
  <c r="G145" i="34" s="1"/>
  <c r="M47" i="29"/>
  <c r="G80" i="34" s="1"/>
  <c r="M50" i="29"/>
  <c r="G90" i="34" s="1"/>
  <c r="M66" i="29"/>
  <c r="G64" i="34" s="1"/>
  <c r="M67" i="29"/>
  <c r="G45" i="34" s="1"/>
  <c r="M87" i="29"/>
  <c r="G143" i="34" s="1"/>
  <c r="M71" i="29"/>
  <c r="G119" i="34" s="1"/>
  <c r="M69" i="29"/>
  <c r="G7" i="34" s="1"/>
  <c r="M74" i="29"/>
  <c r="G50" i="34" s="1"/>
  <c r="M70" i="29"/>
  <c r="G46" i="34" s="1"/>
  <c r="M73" i="29"/>
  <c r="G86" i="34" s="1"/>
  <c r="M72" i="29"/>
  <c r="G118" i="34" s="1"/>
  <c r="M68" i="29"/>
  <c r="G3" i="34" s="1"/>
  <c r="M75" i="29"/>
  <c r="G73" i="34" s="1"/>
  <c r="M76" i="29"/>
  <c r="G47" i="34" s="1"/>
  <c r="M92" i="29"/>
  <c r="G26" i="34" s="1"/>
  <c r="M81" i="29"/>
  <c r="G164" i="34" s="1"/>
  <c r="M77" i="29"/>
  <c r="G127" i="34" s="1"/>
  <c r="M84" i="29"/>
  <c r="G33" i="34" s="1"/>
  <c r="M94" i="29"/>
  <c r="G38" i="34" s="1"/>
  <c r="M85" i="29"/>
  <c r="G23" i="34" s="1"/>
  <c r="M96" i="29"/>
  <c r="G158" i="34" s="1"/>
  <c r="M97" i="29"/>
  <c r="G37" i="34" s="1"/>
  <c r="M78" i="29"/>
  <c r="G125" i="34" s="1"/>
  <c r="M103" i="29"/>
  <c r="G133" i="34" s="1"/>
  <c r="M80" i="29"/>
  <c r="G77" i="34" s="1"/>
  <c r="M105" i="29"/>
  <c r="G146" i="34" s="1"/>
  <c r="M82" i="29"/>
  <c r="G48" i="34" s="1"/>
  <c r="M106" i="29"/>
  <c r="G57" i="34" s="1"/>
  <c r="M79" i="29"/>
  <c r="G71" i="34" s="1"/>
  <c r="M107" i="29"/>
  <c r="G36" i="34" s="1"/>
  <c r="M108" i="29"/>
  <c r="G159" i="34" s="1"/>
  <c r="M109" i="29"/>
  <c r="G156" i="34" s="1"/>
  <c r="M110" i="29"/>
  <c r="G155" i="34" s="1"/>
  <c r="M111" i="29"/>
  <c r="G16" i="34" s="1"/>
  <c r="M83" i="29"/>
  <c r="G115" i="34" s="1"/>
  <c r="M89" i="29"/>
  <c r="G111" i="34" s="1"/>
  <c r="M116" i="29"/>
  <c r="G151" i="34" s="1"/>
  <c r="M90" i="29"/>
  <c r="G67" i="34" s="1"/>
  <c r="M119" i="29"/>
  <c r="G134" i="34" s="1"/>
  <c r="M98" i="29"/>
  <c r="G14" i="34" s="1"/>
  <c r="M91" i="29"/>
  <c r="G166" i="34" s="1"/>
  <c r="M88" i="29"/>
  <c r="G59" i="34" s="1"/>
  <c r="M120" i="29"/>
  <c r="G53" i="34" s="1"/>
  <c r="M93" i="29"/>
  <c r="G41" i="34" s="1"/>
  <c r="M123" i="29"/>
  <c r="G162" i="34" s="1"/>
  <c r="M95" i="29"/>
  <c r="G54" i="34" s="1"/>
  <c r="M102" i="29"/>
  <c r="G92" i="34" s="1"/>
  <c r="M99" i="29"/>
  <c r="G13" i="34" s="1"/>
  <c r="M129" i="29"/>
  <c r="G131" i="34" s="1"/>
  <c r="M130" i="29"/>
  <c r="G132" i="34" s="1"/>
  <c r="M100" i="29"/>
  <c r="G52" i="34" s="1"/>
  <c r="M104" i="29"/>
  <c r="M131" i="29"/>
  <c r="G56" i="34" s="1"/>
  <c r="M132" i="29"/>
  <c r="G96" i="34" s="1"/>
  <c r="M126" i="29"/>
  <c r="G87" i="34" s="1"/>
  <c r="M133" i="29"/>
  <c r="G97" i="34" s="1"/>
  <c r="M134" i="29"/>
  <c r="G19" i="34" s="1"/>
  <c r="M135" i="29"/>
  <c r="G136" i="34" s="1"/>
  <c r="M101" i="29"/>
  <c r="G58" i="34" s="1"/>
  <c r="M124" i="29"/>
  <c r="G83" i="34" s="1"/>
  <c r="M127" i="29"/>
  <c r="G88" i="34" s="1"/>
  <c r="M121" i="29"/>
  <c r="G81" i="34" s="1"/>
  <c r="M136" i="29"/>
  <c r="G60" i="34" s="1"/>
  <c r="M137" i="29"/>
  <c r="G61" i="34" s="1"/>
  <c r="M115" i="29"/>
  <c r="G75" i="34" s="1"/>
  <c r="M138" i="29"/>
  <c r="G142" i="34" s="1"/>
  <c r="M128" i="29"/>
  <c r="G91" i="34" s="1"/>
  <c r="M112" i="29"/>
  <c r="G74" i="34" s="1"/>
  <c r="M139" i="29"/>
  <c r="G30" i="34" s="1"/>
  <c r="M125" i="29"/>
  <c r="G85" i="34" s="1"/>
  <c r="M86" i="29"/>
  <c r="G4" i="34" s="1"/>
  <c r="M140" i="29"/>
  <c r="G150" i="34" s="1"/>
  <c r="M154" i="29"/>
  <c r="G101" i="34" s="1"/>
  <c r="M146" i="29"/>
  <c r="G34" i="34" s="1"/>
  <c r="M141" i="29"/>
  <c r="G44" i="34" s="1"/>
  <c r="M148" i="29"/>
  <c r="G66" i="34" s="1"/>
  <c r="M142" i="29"/>
  <c r="G9" i="34" s="1"/>
  <c r="M156" i="29"/>
  <c r="G31" i="34" s="1"/>
  <c r="M157" i="29"/>
  <c r="G55" i="34" s="1"/>
  <c r="M143" i="29"/>
  <c r="G49" i="34" s="1"/>
  <c r="M149" i="29"/>
  <c r="G63" i="34" s="1"/>
  <c r="M152" i="29"/>
  <c r="G62" i="34" s="1"/>
  <c r="M147" i="29"/>
  <c r="G51" i="34" s="1"/>
  <c r="M144" i="29"/>
  <c r="G124" i="34" s="1"/>
  <c r="M145" i="29"/>
  <c r="G89" i="34" s="1"/>
  <c r="M161" i="29"/>
  <c r="G154" i="34" s="1"/>
  <c r="M155" i="29"/>
  <c r="G93" i="34" s="1"/>
  <c r="M150" i="29"/>
  <c r="G121" i="34" s="1"/>
  <c r="M151" i="29"/>
  <c r="G84" i="34" s="1"/>
  <c r="M159" i="29"/>
  <c r="G12" i="34" s="1"/>
  <c r="M162" i="29"/>
  <c r="G152" i="34" s="1"/>
  <c r="M153" i="29"/>
  <c r="G15" i="34" s="1"/>
  <c r="M164" i="29"/>
  <c r="G160" i="34" s="1"/>
  <c r="M166" i="29"/>
  <c r="G20" i="34" s="1"/>
  <c r="M167" i="29"/>
  <c r="G40" i="34" s="1"/>
  <c r="M158" i="29"/>
  <c r="G69" i="34" s="1"/>
  <c r="M168" i="29"/>
  <c r="G94" i="34" s="1"/>
  <c r="M169" i="29"/>
  <c r="G95" i="34" s="1"/>
  <c r="M170" i="29"/>
  <c r="G98" i="34" s="1"/>
  <c r="M171" i="29"/>
  <c r="G99" i="34" s="1"/>
  <c r="M172" i="29"/>
  <c r="G25" i="34" s="1"/>
  <c r="M173" i="29"/>
  <c r="G27" i="34" s="1"/>
  <c r="M174" i="29"/>
  <c r="G105" i="34" s="1"/>
  <c r="M175" i="29"/>
  <c r="G144" i="34" s="1"/>
  <c r="M176" i="29"/>
  <c r="G106" i="34" s="1"/>
  <c r="M177" i="29"/>
  <c r="G107" i="34" s="1"/>
  <c r="M178" i="29"/>
  <c r="G148" i="34" s="1"/>
  <c r="M179" i="29"/>
  <c r="G29" i="34" s="1"/>
  <c r="M180" i="29"/>
  <c r="G108" i="34" s="1"/>
  <c r="M181" i="29"/>
  <c r="G65" i="34" s="1"/>
  <c r="M182" i="29"/>
  <c r="G35" i="34" s="1"/>
  <c r="M46" i="29"/>
  <c r="G8" i="34" s="1"/>
  <c r="M165" i="29"/>
  <c r="G10" i="34" s="1"/>
  <c r="M23" i="29"/>
  <c r="G72" i="34" s="1"/>
  <c r="M117" i="29"/>
  <c r="G78" i="34" s="1"/>
  <c r="M113" i="29"/>
  <c r="G167" i="34" s="1"/>
  <c r="M30" i="29"/>
  <c r="G168" i="34" s="1"/>
  <c r="M160" i="29"/>
  <c r="G169" i="34" s="1"/>
  <c r="M118" i="29"/>
  <c r="G170" i="34" s="1"/>
  <c r="M37" i="29"/>
  <c r="G171" i="34" s="1"/>
  <c r="M33" i="29"/>
  <c r="G172" i="34" s="1"/>
  <c r="M28" i="29"/>
  <c r="G173" i="34" s="1"/>
  <c r="M114" i="29"/>
  <c r="G174" i="34" s="1"/>
  <c r="M34" i="29"/>
  <c r="G175" i="34" s="1"/>
  <c r="M42" i="29"/>
  <c r="G176" i="34" s="1"/>
  <c r="M163" i="29"/>
  <c r="G177" i="34" s="1"/>
  <c r="M38" i="29"/>
  <c r="G179" i="34" s="1"/>
  <c r="M35" i="29"/>
  <c r="G180" i="34" s="1"/>
  <c r="M43" i="29"/>
  <c r="G181" i="34" s="1"/>
  <c r="M39" i="29"/>
  <c r="G182" i="34" s="1"/>
  <c r="M122" i="29"/>
  <c r="G183" i="34" s="1"/>
  <c r="M183" i="29"/>
  <c r="G184" i="34" s="1"/>
  <c r="M184" i="29"/>
  <c r="G185" i="34" s="1"/>
  <c r="M185" i="29"/>
  <c r="G186" i="34" s="1"/>
  <c r="M186" i="29"/>
  <c r="G187" i="34" s="1"/>
  <c r="M187" i="29"/>
  <c r="G188" i="34" s="1"/>
  <c r="M188" i="29"/>
  <c r="G189" i="34" s="1"/>
  <c r="M189" i="29"/>
  <c r="G190" i="34" s="1"/>
  <c r="M190" i="29"/>
  <c r="G191" i="34" s="1"/>
  <c r="M191" i="29"/>
  <c r="G192" i="34" s="1"/>
  <c r="M192" i="29"/>
  <c r="G193" i="34" s="1"/>
  <c r="M193" i="29"/>
  <c r="M194" i="29"/>
  <c r="G195" i="34" s="1"/>
  <c r="M195" i="29"/>
  <c r="G196" i="34" s="1"/>
  <c r="M196" i="29"/>
  <c r="G197" i="34" s="1"/>
  <c r="M197" i="29"/>
  <c r="G198" i="34" s="1"/>
  <c r="M198" i="29"/>
  <c r="G199" i="34" s="1"/>
  <c r="M199" i="29"/>
  <c r="G200" i="34" s="1"/>
  <c r="M200" i="29"/>
  <c r="G201" i="34" s="1"/>
  <c r="M201" i="29"/>
  <c r="G202" i="34" s="1"/>
  <c r="M202" i="29"/>
  <c r="G203" i="34" s="1"/>
  <c r="M203" i="29"/>
  <c r="G204" i="34" s="1"/>
  <c r="M204" i="29"/>
  <c r="G205" i="34" s="1"/>
  <c r="M205" i="29"/>
  <c r="G206" i="34" s="1"/>
  <c r="M206" i="29"/>
  <c r="G207" i="34" s="1"/>
  <c r="M207" i="29"/>
  <c r="G208" i="34" s="1"/>
  <c r="M208" i="29"/>
  <c r="G209" i="34" s="1"/>
  <c r="M209" i="29"/>
  <c r="M210" i="29"/>
  <c r="G211" i="34" s="1"/>
  <c r="M211" i="29"/>
  <c r="G212" i="34" s="1"/>
  <c r="M212" i="29"/>
  <c r="G213" i="34" s="1"/>
  <c r="M213" i="29"/>
  <c r="G214" i="34" s="1"/>
  <c r="M214" i="29"/>
  <c r="G215" i="34" s="1"/>
  <c r="M215" i="29"/>
  <c r="G216" i="34" s="1"/>
  <c r="M216" i="29"/>
  <c r="G217" i="34" s="1"/>
  <c r="M217" i="29"/>
  <c r="G218" i="34" s="1"/>
  <c r="M218" i="29"/>
  <c r="G219" i="34" s="1"/>
  <c r="M219" i="29"/>
  <c r="G220" i="34" s="1"/>
  <c r="M220" i="29"/>
  <c r="G221" i="34" s="1"/>
  <c r="M221" i="29"/>
  <c r="G222" i="34" s="1"/>
  <c r="M222" i="29"/>
  <c r="G223" i="34" s="1"/>
  <c r="M223" i="29"/>
  <c r="G224" i="34" s="1"/>
  <c r="M224" i="29"/>
  <c r="G225" i="34" s="1"/>
  <c r="M225" i="29"/>
  <c r="M226" i="29"/>
  <c r="G227" i="34" s="1"/>
  <c r="M227" i="29"/>
  <c r="G228" i="34" s="1"/>
  <c r="M228" i="29"/>
  <c r="G229" i="34" s="1"/>
  <c r="M229" i="29"/>
  <c r="G230" i="34" s="1"/>
  <c r="M230" i="29"/>
  <c r="G231" i="34" s="1"/>
  <c r="M231" i="29"/>
  <c r="G232" i="34" s="1"/>
  <c r="M232" i="29"/>
  <c r="G233" i="34" s="1"/>
  <c r="M233" i="29"/>
  <c r="G234" i="34" s="1"/>
  <c r="M234" i="29"/>
  <c r="G235" i="34" s="1"/>
  <c r="M235" i="29"/>
  <c r="G236" i="34" s="1"/>
  <c r="M236" i="29"/>
  <c r="G237" i="34" s="1"/>
  <c r="M237" i="29"/>
  <c r="G238" i="34" s="1"/>
  <c r="M238" i="29"/>
  <c r="G239" i="34" s="1"/>
  <c r="M239" i="29"/>
  <c r="G240" i="34" s="1"/>
  <c r="M240" i="29"/>
  <c r="G241" i="34" s="1"/>
  <c r="M241" i="29"/>
  <c r="M242" i="29"/>
  <c r="G243" i="34" s="1"/>
  <c r="M243" i="29"/>
  <c r="G244" i="34" s="1"/>
  <c r="M244" i="29"/>
  <c r="G245" i="34" s="1"/>
  <c r="M245" i="29"/>
  <c r="G246" i="34" s="1"/>
  <c r="M246" i="29"/>
  <c r="G247" i="34" s="1"/>
  <c r="M247" i="29"/>
  <c r="G248" i="34" s="1"/>
  <c r="M248" i="29"/>
  <c r="G249" i="34" s="1"/>
  <c r="M249" i="29"/>
  <c r="G250" i="34" s="1"/>
  <c r="M250" i="29"/>
  <c r="G251" i="34" s="1"/>
  <c r="M251" i="29"/>
  <c r="G252" i="34" s="1"/>
  <c r="M252" i="29"/>
  <c r="G253" i="34" s="1"/>
  <c r="M253" i="29"/>
  <c r="G254" i="34" s="1"/>
  <c r="M254" i="29"/>
  <c r="G255" i="34" s="1"/>
  <c r="M255" i="29"/>
  <c r="G256" i="34" s="1"/>
  <c r="M256" i="29"/>
  <c r="G257" i="34" s="1"/>
  <c r="M257" i="29"/>
  <c r="M258" i="29"/>
  <c r="G259" i="34" s="1"/>
  <c r="M259" i="29"/>
  <c r="G260" i="34" s="1"/>
  <c r="M260" i="29"/>
  <c r="G261" i="34" s="1"/>
  <c r="M261" i="29"/>
  <c r="G262" i="34" s="1"/>
  <c r="M262" i="29"/>
  <c r="G263" i="34" s="1"/>
  <c r="M263" i="29"/>
  <c r="G264" i="34" s="1"/>
  <c r="M264" i="29"/>
  <c r="G265" i="34" s="1"/>
  <c r="M265" i="29"/>
  <c r="G266" i="34" s="1"/>
  <c r="M266" i="29"/>
  <c r="G267" i="34" s="1"/>
  <c r="M267" i="29"/>
  <c r="G268" i="34" s="1"/>
  <c r="M268" i="29"/>
  <c r="G269" i="34" s="1"/>
  <c r="M269" i="29"/>
  <c r="G270" i="34" s="1"/>
  <c r="M270" i="29"/>
  <c r="G271" i="34" s="1"/>
  <c r="M271" i="29"/>
  <c r="G272" i="34" s="1"/>
  <c r="M272" i="29"/>
  <c r="G273" i="34" s="1"/>
  <c r="M273" i="29"/>
  <c r="M274" i="29"/>
  <c r="G275" i="34" s="1"/>
  <c r="M275" i="29"/>
  <c r="G276" i="34" s="1"/>
  <c r="M276" i="29"/>
  <c r="G277" i="34" s="1"/>
  <c r="M277" i="29"/>
  <c r="G278" i="34" s="1"/>
  <c r="M278" i="29"/>
  <c r="G279" i="34" s="1"/>
  <c r="M279" i="29"/>
  <c r="G280" i="34" s="1"/>
  <c r="M280" i="29"/>
  <c r="G281" i="34" s="1"/>
  <c r="M281" i="29"/>
  <c r="G282" i="34" s="1"/>
  <c r="M282" i="29"/>
  <c r="G283" i="34" s="1"/>
  <c r="M283" i="29"/>
  <c r="G284" i="34" s="1"/>
  <c r="M284" i="29"/>
  <c r="G285" i="34" s="1"/>
  <c r="M285" i="29"/>
  <c r="G286" i="34" s="1"/>
  <c r="M286" i="29"/>
  <c r="G287" i="34" s="1"/>
  <c r="M287" i="29"/>
  <c r="G288" i="34" s="1"/>
  <c r="M288" i="29"/>
  <c r="G289" i="34" s="1"/>
  <c r="M289" i="29"/>
  <c r="M290" i="29"/>
  <c r="G291" i="34" s="1"/>
  <c r="M291" i="29"/>
  <c r="G292" i="34" s="1"/>
  <c r="M292" i="29"/>
  <c r="G293" i="34" s="1"/>
  <c r="M293" i="29"/>
  <c r="G294" i="34" s="1"/>
  <c r="M294" i="29"/>
  <c r="G295" i="34" s="1"/>
  <c r="M295" i="29"/>
  <c r="G296" i="34" s="1"/>
  <c r="M296" i="29"/>
  <c r="G297" i="34" s="1"/>
  <c r="M297" i="29"/>
  <c r="G298" i="34" s="1"/>
  <c r="M298" i="29"/>
  <c r="G299" i="34" s="1"/>
  <c r="M299" i="29"/>
  <c r="G300" i="34" s="1"/>
  <c r="M300" i="29"/>
  <c r="M301" i="29"/>
  <c r="G302" i="34" s="1"/>
  <c r="M302" i="29"/>
  <c r="G303" i="34" s="1"/>
  <c r="M303" i="29"/>
  <c r="G304" i="34" s="1"/>
  <c r="M304" i="29"/>
  <c r="G305" i="34" s="1"/>
  <c r="M305" i="29"/>
  <c r="G306" i="34" s="1"/>
  <c r="M306" i="29"/>
  <c r="G307" i="34" s="1"/>
  <c r="M307" i="29"/>
  <c r="G308" i="34" s="1"/>
  <c r="M308" i="29"/>
  <c r="M309" i="29"/>
  <c r="G310" i="34" s="1"/>
  <c r="M310" i="29"/>
  <c r="G311" i="34" s="1"/>
  <c r="M311" i="29"/>
  <c r="G312" i="34" s="1"/>
  <c r="M312" i="29"/>
  <c r="G313" i="34" s="1"/>
  <c r="M313" i="29"/>
  <c r="G314" i="34" s="1"/>
  <c r="M314" i="29"/>
  <c r="G315" i="34" s="1"/>
  <c r="M315" i="29"/>
  <c r="G316" i="34" s="1"/>
  <c r="M316" i="29"/>
  <c r="M317" i="29"/>
  <c r="G318" i="34" s="1"/>
  <c r="M318" i="29"/>
  <c r="G319" i="34" s="1"/>
  <c r="M319" i="29"/>
  <c r="G320" i="34" s="1"/>
  <c r="M320" i="29"/>
  <c r="G321" i="34" s="1"/>
  <c r="M321" i="29"/>
  <c r="G322" i="34" s="1"/>
  <c r="M322" i="29"/>
  <c r="G323" i="34" s="1"/>
  <c r="M323" i="29"/>
  <c r="G324" i="34" s="1"/>
  <c r="M324" i="29"/>
  <c r="M325" i="29"/>
  <c r="G326" i="34" s="1"/>
  <c r="M326" i="29"/>
  <c r="G327" i="34" s="1"/>
  <c r="M327" i="29"/>
  <c r="G328" i="34" s="1"/>
  <c r="M328" i="29"/>
  <c r="G329" i="34" s="1"/>
  <c r="M329" i="29"/>
  <c r="M330" i="29"/>
  <c r="G331" i="34" s="1"/>
  <c r="M331" i="29"/>
  <c r="G332" i="34" s="1"/>
  <c r="M332" i="29"/>
  <c r="G333" i="34" s="1"/>
  <c r="M333" i="29"/>
  <c r="G334" i="34" s="1"/>
  <c r="M334" i="29"/>
  <c r="M335" i="29"/>
  <c r="G336" i="34" s="1"/>
  <c r="M336" i="29"/>
  <c r="G337" i="34" s="1"/>
  <c r="M337" i="29"/>
  <c r="G338" i="34" s="1"/>
  <c r="M338" i="29"/>
  <c r="G339" i="34" s="1"/>
  <c r="M339" i="29"/>
  <c r="G340" i="34" s="1"/>
  <c r="M340" i="29"/>
  <c r="M341" i="29"/>
  <c r="G342" i="34" s="1"/>
  <c r="M342" i="29"/>
  <c r="G343" i="34" s="1"/>
  <c r="M343" i="29"/>
  <c r="G344" i="34" s="1"/>
  <c r="M344" i="29"/>
  <c r="M345" i="29"/>
  <c r="G346" i="34" s="1"/>
  <c r="M346" i="29"/>
  <c r="G347" i="34" s="1"/>
  <c r="M347" i="29"/>
  <c r="G348" i="34" s="1"/>
  <c r="M348" i="29"/>
  <c r="M349" i="29"/>
  <c r="G350" i="34" s="1"/>
  <c r="M350" i="29"/>
  <c r="G351" i="34" s="1"/>
  <c r="M351" i="29"/>
  <c r="G352" i="34" s="1"/>
  <c r="M352" i="29"/>
  <c r="M353" i="29"/>
  <c r="G354" i="34" s="1"/>
  <c r="M354" i="29"/>
  <c r="G355" i="34" s="1"/>
  <c r="M355" i="29"/>
  <c r="G356" i="34" s="1"/>
  <c r="M356" i="29"/>
  <c r="M357" i="29"/>
  <c r="G358" i="34" s="1"/>
  <c r="M358" i="29"/>
  <c r="G359" i="34" s="1"/>
  <c r="M359" i="29"/>
  <c r="G360" i="34" s="1"/>
  <c r="M360" i="29"/>
  <c r="M361" i="29"/>
  <c r="G362" i="34" s="1"/>
  <c r="M362" i="29"/>
  <c r="G363" i="34" s="1"/>
  <c r="M363" i="29"/>
  <c r="G364" i="34" s="1"/>
  <c r="M364" i="29"/>
  <c r="K13" i="29"/>
  <c r="K2" i="29"/>
  <c r="K6" i="29"/>
  <c r="K3" i="29"/>
  <c r="K7" i="29"/>
  <c r="K9" i="29"/>
  <c r="K4" i="29"/>
  <c r="K8" i="29"/>
  <c r="K14" i="29"/>
  <c r="K5" i="29"/>
  <c r="K15" i="29"/>
  <c r="K25" i="29"/>
  <c r="K20" i="29"/>
  <c r="K17" i="29"/>
  <c r="K10" i="29"/>
  <c r="K11" i="29"/>
  <c r="K12" i="29"/>
  <c r="K21" i="29"/>
  <c r="K16" i="29"/>
  <c r="K27" i="29"/>
  <c r="K29" i="29"/>
  <c r="K18" i="29"/>
  <c r="K24" i="29"/>
  <c r="K32" i="29"/>
  <c r="K36" i="29"/>
  <c r="K19" i="29"/>
  <c r="K40" i="29"/>
  <c r="K41" i="29"/>
  <c r="K44" i="29"/>
  <c r="K45" i="29"/>
  <c r="K26" i="29"/>
  <c r="K49" i="29"/>
  <c r="K51" i="29"/>
  <c r="K52" i="29"/>
  <c r="K53" i="29"/>
  <c r="K48" i="29"/>
  <c r="K54" i="29"/>
  <c r="K55" i="29"/>
  <c r="K56" i="29"/>
  <c r="K31" i="29"/>
  <c r="K57" i="29"/>
  <c r="K58" i="29"/>
  <c r="K59" i="29"/>
  <c r="K60" i="29"/>
  <c r="K61" i="29"/>
  <c r="K62" i="29"/>
  <c r="K63" i="29"/>
  <c r="K64" i="29"/>
  <c r="K65" i="29"/>
  <c r="K47" i="29"/>
  <c r="K50" i="29"/>
  <c r="K66" i="29"/>
  <c r="K67" i="29"/>
  <c r="K87" i="29"/>
  <c r="K71" i="29"/>
  <c r="K69" i="29"/>
  <c r="K74" i="29"/>
  <c r="K70" i="29"/>
  <c r="K73" i="29"/>
  <c r="K72" i="29"/>
  <c r="K68" i="29"/>
  <c r="K75" i="29"/>
  <c r="K76" i="29"/>
  <c r="K92" i="29"/>
  <c r="K81" i="29"/>
  <c r="K77" i="29"/>
  <c r="K84" i="29"/>
  <c r="K94" i="29"/>
  <c r="K85" i="29"/>
  <c r="K96" i="29"/>
  <c r="K97" i="29"/>
  <c r="K78" i="29"/>
  <c r="K103" i="29"/>
  <c r="K80" i="29"/>
  <c r="K105" i="29"/>
  <c r="K82" i="29"/>
  <c r="K106" i="29"/>
  <c r="K79" i="29"/>
  <c r="K107" i="29"/>
  <c r="K108" i="29"/>
  <c r="K109" i="29"/>
  <c r="K110" i="29"/>
  <c r="K111" i="29"/>
  <c r="K83" i="29"/>
  <c r="K89" i="29"/>
  <c r="K116" i="29"/>
  <c r="K90" i="29"/>
  <c r="K119" i="29"/>
  <c r="K98" i="29"/>
  <c r="K91" i="29"/>
  <c r="K88" i="29"/>
  <c r="K120" i="29"/>
  <c r="K93" i="29"/>
  <c r="K123" i="29"/>
  <c r="K95" i="29"/>
  <c r="K102" i="29"/>
  <c r="K99" i="29"/>
  <c r="K129" i="29"/>
  <c r="K130" i="29"/>
  <c r="K100" i="29"/>
  <c r="K104" i="29"/>
  <c r="K131" i="29"/>
  <c r="K132" i="29"/>
  <c r="K126" i="29"/>
  <c r="K133" i="29"/>
  <c r="K134" i="29"/>
  <c r="K135" i="29"/>
  <c r="K101" i="29"/>
  <c r="K124" i="29"/>
  <c r="K127" i="29"/>
  <c r="K121" i="29"/>
  <c r="K136" i="29"/>
  <c r="K137" i="29"/>
  <c r="K115" i="29"/>
  <c r="K138" i="29"/>
  <c r="K128" i="29"/>
  <c r="K112" i="29"/>
  <c r="K139" i="29"/>
  <c r="K125" i="29"/>
  <c r="K86" i="29"/>
  <c r="K140" i="29"/>
  <c r="K154" i="29"/>
  <c r="K146" i="29"/>
  <c r="K141" i="29"/>
  <c r="K148" i="29"/>
  <c r="K142" i="29"/>
  <c r="K156" i="29"/>
  <c r="K157" i="29"/>
  <c r="K143" i="29"/>
  <c r="K149" i="29"/>
  <c r="K152" i="29"/>
  <c r="K147" i="29"/>
  <c r="K144" i="29"/>
  <c r="K145" i="29"/>
  <c r="K161" i="29"/>
  <c r="K155" i="29"/>
  <c r="K150" i="29"/>
  <c r="K151" i="29"/>
  <c r="K159" i="29"/>
  <c r="K162" i="29"/>
  <c r="K153" i="29"/>
  <c r="K164" i="29"/>
  <c r="K166" i="29"/>
  <c r="K167" i="29"/>
  <c r="K158" i="29"/>
  <c r="K168" i="29"/>
  <c r="K169" i="29"/>
  <c r="K170" i="29"/>
  <c r="K171" i="29"/>
  <c r="K172" i="29"/>
  <c r="K173" i="29"/>
  <c r="K174" i="29"/>
  <c r="K175" i="29"/>
  <c r="K176" i="29"/>
  <c r="K177" i="29"/>
  <c r="K178" i="29"/>
  <c r="K179" i="29"/>
  <c r="K180" i="29"/>
  <c r="K181" i="29"/>
  <c r="K182" i="29"/>
  <c r="K46" i="29"/>
  <c r="K165" i="29"/>
  <c r="K23" i="29"/>
  <c r="K117" i="29"/>
  <c r="K113" i="29"/>
  <c r="K30" i="29"/>
  <c r="K160" i="29"/>
  <c r="K118" i="29"/>
  <c r="K37" i="29"/>
  <c r="K33" i="29"/>
  <c r="K28" i="29"/>
  <c r="K114" i="29"/>
  <c r="K34" i="29"/>
  <c r="K42" i="29"/>
  <c r="K163" i="29"/>
  <c r="K38" i="29"/>
  <c r="K35" i="29"/>
  <c r="K43" i="29"/>
  <c r="K39" i="29"/>
  <c r="K122" i="29"/>
  <c r="K183" i="29"/>
  <c r="K184" i="29"/>
  <c r="K185" i="29"/>
  <c r="K186" i="29"/>
  <c r="K187" i="29"/>
  <c r="K188" i="29"/>
  <c r="K189" i="29"/>
  <c r="K190" i="29"/>
  <c r="K191" i="29"/>
  <c r="K192" i="29"/>
  <c r="K193" i="29"/>
  <c r="K194" i="29"/>
  <c r="K195" i="29"/>
  <c r="K196" i="29"/>
  <c r="K197" i="29"/>
  <c r="K198" i="29"/>
  <c r="K199" i="29"/>
  <c r="K200" i="29"/>
  <c r="K201" i="29"/>
  <c r="K202" i="29"/>
  <c r="K203" i="29"/>
  <c r="K204" i="29"/>
  <c r="K205" i="29"/>
  <c r="K206" i="29"/>
  <c r="K207" i="29"/>
  <c r="K208" i="29"/>
  <c r="K209" i="29"/>
  <c r="K210" i="29"/>
  <c r="K211" i="29"/>
  <c r="K212" i="29"/>
  <c r="K213" i="29"/>
  <c r="K214" i="29"/>
  <c r="K215" i="29"/>
  <c r="K216" i="29"/>
  <c r="K217" i="29"/>
  <c r="K218" i="29"/>
  <c r="K219" i="29"/>
  <c r="K220" i="29"/>
  <c r="K221" i="29"/>
  <c r="K222" i="29"/>
  <c r="K223" i="29"/>
  <c r="K224" i="29"/>
  <c r="K225" i="29"/>
  <c r="K226" i="29"/>
  <c r="K227" i="29"/>
  <c r="K228" i="29"/>
  <c r="K229" i="29"/>
  <c r="K230" i="29"/>
  <c r="K231" i="29"/>
  <c r="K232" i="29"/>
  <c r="K233" i="29"/>
  <c r="K234" i="29"/>
  <c r="K235" i="29"/>
  <c r="K236" i="29"/>
  <c r="K237" i="29"/>
  <c r="K238" i="29"/>
  <c r="K239" i="29"/>
  <c r="K240" i="29"/>
  <c r="K241" i="29"/>
  <c r="K242" i="29"/>
  <c r="K243" i="29"/>
  <c r="K244" i="29"/>
  <c r="K245" i="29"/>
  <c r="K246" i="29"/>
  <c r="K247" i="29"/>
  <c r="K248" i="29"/>
  <c r="K249" i="29"/>
  <c r="K250" i="29"/>
  <c r="K251" i="29"/>
  <c r="K252" i="29"/>
  <c r="K253" i="29"/>
  <c r="K254" i="29"/>
  <c r="K255" i="29"/>
  <c r="K256" i="29"/>
  <c r="K257" i="29"/>
  <c r="K258" i="29"/>
  <c r="K259" i="29"/>
  <c r="K260" i="29"/>
  <c r="K261" i="29"/>
  <c r="K262" i="29"/>
  <c r="K263" i="29"/>
  <c r="K264" i="29"/>
  <c r="K265" i="29"/>
  <c r="K266" i="29"/>
  <c r="K267" i="29"/>
  <c r="K268" i="29"/>
  <c r="K269" i="29"/>
  <c r="K270" i="29"/>
  <c r="K271" i="29"/>
  <c r="K272" i="29"/>
  <c r="K273" i="29"/>
  <c r="K274" i="29"/>
  <c r="K275" i="29"/>
  <c r="K276" i="29"/>
  <c r="K277" i="29"/>
  <c r="K278" i="29"/>
  <c r="K279" i="29"/>
  <c r="K280" i="29"/>
  <c r="K281" i="29"/>
  <c r="K282" i="29"/>
  <c r="K283" i="29"/>
  <c r="K284" i="29"/>
  <c r="K285" i="29"/>
  <c r="K286" i="29"/>
  <c r="K287" i="29"/>
  <c r="K288" i="29"/>
  <c r="K289" i="29"/>
  <c r="K290" i="29"/>
  <c r="K291" i="29"/>
  <c r="K292" i="29"/>
  <c r="K293" i="29"/>
  <c r="K294" i="29"/>
  <c r="K295" i="29"/>
  <c r="K296" i="29"/>
  <c r="K297" i="29"/>
  <c r="K298" i="29"/>
  <c r="K299" i="29"/>
  <c r="K300" i="29"/>
  <c r="K301" i="29"/>
  <c r="K302" i="29"/>
  <c r="K303" i="29"/>
  <c r="K304" i="29"/>
  <c r="K305" i="29"/>
  <c r="K306" i="29"/>
  <c r="K307" i="29"/>
  <c r="K308" i="29"/>
  <c r="K309" i="29"/>
  <c r="K310" i="29"/>
  <c r="K311" i="29"/>
  <c r="K312" i="29"/>
  <c r="K313" i="29"/>
  <c r="K314" i="29"/>
  <c r="K315" i="29"/>
  <c r="K316" i="29"/>
  <c r="K317" i="29"/>
  <c r="K318" i="29"/>
  <c r="K319" i="29"/>
  <c r="K320" i="29"/>
  <c r="K321" i="29"/>
  <c r="K322" i="29"/>
  <c r="K323" i="29"/>
  <c r="K324" i="29"/>
  <c r="K325" i="29"/>
  <c r="K326" i="29"/>
  <c r="K327" i="29"/>
  <c r="K328" i="29"/>
  <c r="K329" i="29"/>
  <c r="K330" i="29"/>
  <c r="K331" i="29"/>
  <c r="K332" i="29"/>
  <c r="K333" i="29"/>
  <c r="K334" i="29"/>
  <c r="K335" i="29"/>
  <c r="K336" i="29"/>
  <c r="K337" i="29"/>
  <c r="K338" i="29"/>
  <c r="K339" i="29"/>
  <c r="K340" i="29"/>
  <c r="K341" i="29"/>
  <c r="K342" i="29"/>
  <c r="K343" i="29"/>
  <c r="K344" i="29"/>
  <c r="K345" i="29"/>
  <c r="K346" i="29"/>
  <c r="K347" i="29"/>
  <c r="K348" i="29"/>
  <c r="K349" i="29"/>
  <c r="K350" i="29"/>
  <c r="K351" i="29"/>
  <c r="K352" i="29"/>
  <c r="K353" i="29"/>
  <c r="K354" i="29"/>
  <c r="K355" i="29"/>
  <c r="K356" i="29"/>
  <c r="K357" i="29"/>
  <c r="K358" i="29"/>
  <c r="K359" i="29"/>
  <c r="K360" i="29"/>
  <c r="K361" i="29"/>
  <c r="K362" i="29"/>
  <c r="K363" i="29"/>
  <c r="K364" i="29"/>
  <c r="I13" i="29"/>
  <c r="P13" i="29" s="1"/>
  <c r="I2" i="29"/>
  <c r="I6" i="29"/>
  <c r="I3" i="29"/>
  <c r="P3" i="29" s="1"/>
  <c r="I7" i="29"/>
  <c r="P7" i="29" s="1"/>
  <c r="I9" i="29"/>
  <c r="I4" i="29"/>
  <c r="I8" i="29"/>
  <c r="P8" i="29" s="1"/>
  <c r="I14" i="29"/>
  <c r="P14" i="29" s="1"/>
  <c r="I5" i="29"/>
  <c r="I15" i="29"/>
  <c r="I25" i="29"/>
  <c r="P25" i="29" s="1"/>
  <c r="I20" i="29"/>
  <c r="P20" i="29" s="1"/>
  <c r="I17" i="29"/>
  <c r="I10" i="29"/>
  <c r="I11" i="29"/>
  <c r="P11" i="29" s="1"/>
  <c r="I12" i="29"/>
  <c r="P12" i="29" s="1"/>
  <c r="I21" i="29"/>
  <c r="I16" i="29"/>
  <c r="I27" i="29"/>
  <c r="P27" i="29" s="1"/>
  <c r="I29" i="29"/>
  <c r="P29" i="29" s="1"/>
  <c r="I18" i="29"/>
  <c r="I24" i="29"/>
  <c r="I32" i="29"/>
  <c r="P32" i="29" s="1"/>
  <c r="I36" i="29"/>
  <c r="P36" i="29" s="1"/>
  <c r="I19" i="29"/>
  <c r="I40" i="29"/>
  <c r="I41" i="29"/>
  <c r="P41" i="29" s="1"/>
  <c r="I44" i="29"/>
  <c r="P44" i="29" s="1"/>
  <c r="I45" i="29"/>
  <c r="I26" i="29"/>
  <c r="I49" i="29"/>
  <c r="P49" i="29" s="1"/>
  <c r="I51" i="29"/>
  <c r="P51" i="29" s="1"/>
  <c r="I52" i="29"/>
  <c r="I53" i="29"/>
  <c r="I48" i="29"/>
  <c r="P48" i="29" s="1"/>
  <c r="I54" i="29"/>
  <c r="P54" i="29" s="1"/>
  <c r="I55" i="29"/>
  <c r="I56" i="29"/>
  <c r="I31" i="29"/>
  <c r="P31" i="29" s="1"/>
  <c r="I57" i="29"/>
  <c r="P57" i="29" s="1"/>
  <c r="I58" i="29"/>
  <c r="I59" i="29"/>
  <c r="I60" i="29"/>
  <c r="P60" i="29" s="1"/>
  <c r="I61" i="29"/>
  <c r="P61" i="29" s="1"/>
  <c r="I62" i="29"/>
  <c r="I63" i="29"/>
  <c r="I64" i="29"/>
  <c r="P64" i="29" s="1"/>
  <c r="I65" i="29"/>
  <c r="P65" i="29" s="1"/>
  <c r="I47" i="29"/>
  <c r="I50" i="29"/>
  <c r="I66" i="29"/>
  <c r="P66" i="29" s="1"/>
  <c r="I67" i="29"/>
  <c r="P67" i="29" s="1"/>
  <c r="I87" i="29"/>
  <c r="P87" i="29" s="1"/>
  <c r="I71" i="29"/>
  <c r="I69" i="29"/>
  <c r="P69" i="29" s="1"/>
  <c r="I74" i="29"/>
  <c r="I70" i="29"/>
  <c r="I73" i="29"/>
  <c r="I72" i="29"/>
  <c r="P72" i="29" s="1"/>
  <c r="I68" i="29"/>
  <c r="I75" i="29"/>
  <c r="I76" i="29"/>
  <c r="I92" i="29"/>
  <c r="P92" i="29" s="1"/>
  <c r="I81" i="29"/>
  <c r="P81" i="29" s="1"/>
  <c r="I77" i="29"/>
  <c r="P77" i="29" s="1"/>
  <c r="I84" i="29"/>
  <c r="I94" i="29"/>
  <c r="P94" i="29" s="1"/>
  <c r="I85" i="29"/>
  <c r="P85" i="29" s="1"/>
  <c r="I96" i="29"/>
  <c r="P96" i="29" s="1"/>
  <c r="I97" i="29"/>
  <c r="I78" i="29"/>
  <c r="I103" i="29"/>
  <c r="P103" i="29" s="1"/>
  <c r="I80" i="29"/>
  <c r="I105" i="29"/>
  <c r="I82" i="29"/>
  <c r="P82" i="29" s="1"/>
  <c r="I106" i="29"/>
  <c r="P106" i="29" s="1"/>
  <c r="I79" i="29"/>
  <c r="I107" i="29"/>
  <c r="I108" i="29"/>
  <c r="P108" i="29" s="1"/>
  <c r="I109" i="29"/>
  <c r="P109" i="29" s="1"/>
  <c r="I110" i="29"/>
  <c r="P110" i="29" s="1"/>
  <c r="I111" i="29"/>
  <c r="I83" i="29"/>
  <c r="P83" i="29" s="1"/>
  <c r="I89" i="29"/>
  <c r="P89" i="29" s="1"/>
  <c r="I116" i="29"/>
  <c r="P116" i="29" s="1"/>
  <c r="I90" i="29"/>
  <c r="I119" i="29"/>
  <c r="P119" i="29" s="1"/>
  <c r="I98" i="29"/>
  <c r="P98" i="29" s="1"/>
  <c r="I91" i="29"/>
  <c r="P91" i="29" s="1"/>
  <c r="I88" i="29"/>
  <c r="I120" i="29"/>
  <c r="P120" i="29" s="1"/>
  <c r="I93" i="29"/>
  <c r="I123" i="29"/>
  <c r="P123" i="29" s="1"/>
  <c r="I95" i="29"/>
  <c r="I102" i="29"/>
  <c r="P102" i="29" s="1"/>
  <c r="I99" i="29"/>
  <c r="P99" i="29" s="1"/>
  <c r="I129" i="29"/>
  <c r="P129" i="29" s="1"/>
  <c r="I130" i="29"/>
  <c r="I100" i="29"/>
  <c r="P100" i="29" s="1"/>
  <c r="I104" i="29"/>
  <c r="P104" i="29" s="1"/>
  <c r="I131" i="29"/>
  <c r="P131" i="29" s="1"/>
  <c r="I132" i="29"/>
  <c r="I126" i="29"/>
  <c r="P126" i="29" s="1"/>
  <c r="I133" i="29"/>
  <c r="P133" i="29" s="1"/>
  <c r="I134" i="29"/>
  <c r="P134" i="29" s="1"/>
  <c r="I135" i="29"/>
  <c r="I101" i="29"/>
  <c r="P101" i="29" s="1"/>
  <c r="I124" i="29"/>
  <c r="P124" i="29" s="1"/>
  <c r="I127" i="29"/>
  <c r="P127" i="29" s="1"/>
  <c r="I121" i="29"/>
  <c r="I136" i="29"/>
  <c r="P136" i="29" s="1"/>
  <c r="I137" i="29"/>
  <c r="P137" i="29" s="1"/>
  <c r="I115" i="29"/>
  <c r="P115" i="29" s="1"/>
  <c r="I138" i="29"/>
  <c r="I128" i="29"/>
  <c r="P128" i="29" s="1"/>
  <c r="I112" i="29"/>
  <c r="P112" i="29" s="1"/>
  <c r="I139" i="29"/>
  <c r="P139" i="29" s="1"/>
  <c r="I125" i="29"/>
  <c r="I86" i="29"/>
  <c r="I140" i="29"/>
  <c r="P140" i="29" s="1"/>
  <c r="I154" i="29"/>
  <c r="P154" i="29" s="1"/>
  <c r="I146" i="29"/>
  <c r="I141" i="29"/>
  <c r="P141" i="29" s="1"/>
  <c r="I148" i="29"/>
  <c r="P148" i="29" s="1"/>
  <c r="I142" i="29"/>
  <c r="I156" i="29"/>
  <c r="I157" i="29"/>
  <c r="P157" i="29" s="1"/>
  <c r="I143" i="29"/>
  <c r="P143" i="29" s="1"/>
  <c r="I149" i="29"/>
  <c r="I152" i="29"/>
  <c r="I147" i="29"/>
  <c r="P147" i="29" s="1"/>
  <c r="I144" i="29"/>
  <c r="I145" i="29"/>
  <c r="I161" i="29"/>
  <c r="I155" i="29"/>
  <c r="P155" i="29" s="1"/>
  <c r="I150" i="29"/>
  <c r="P150" i="29" s="1"/>
  <c r="I151" i="29"/>
  <c r="I159" i="29"/>
  <c r="I162" i="29"/>
  <c r="P162" i="29" s="1"/>
  <c r="I153" i="29"/>
  <c r="P153" i="29" s="1"/>
  <c r="I164" i="29"/>
  <c r="P164" i="29" s="1"/>
  <c r="I166" i="29"/>
  <c r="I167" i="29"/>
  <c r="P167" i="29" s="1"/>
  <c r="I158" i="29"/>
  <c r="P158" i="29" s="1"/>
  <c r="I168" i="29"/>
  <c r="P168" i="29" s="1"/>
  <c r="I169" i="29"/>
  <c r="I170" i="29"/>
  <c r="P170" i="29" s="1"/>
  <c r="I171" i="29"/>
  <c r="P171" i="29" s="1"/>
  <c r="I172" i="29"/>
  <c r="P172" i="29" s="1"/>
  <c r="I173" i="29"/>
  <c r="I174" i="29"/>
  <c r="P174" i="29" s="1"/>
  <c r="I175" i="29"/>
  <c r="P175" i="29" s="1"/>
  <c r="I176" i="29"/>
  <c r="P176" i="29" s="1"/>
  <c r="I177" i="29"/>
  <c r="I178" i="29"/>
  <c r="P178" i="29" s="1"/>
  <c r="I179" i="29"/>
  <c r="P179" i="29" s="1"/>
  <c r="I180" i="29"/>
  <c r="P180" i="29" s="1"/>
  <c r="I181" i="29"/>
  <c r="I182" i="29"/>
  <c r="P182" i="29" s="1"/>
  <c r="I46" i="29"/>
  <c r="P46" i="29" s="1"/>
  <c r="I165" i="29"/>
  <c r="P165" i="29" s="1"/>
  <c r="I23" i="29"/>
  <c r="I117" i="29"/>
  <c r="P117" i="29" s="1"/>
  <c r="I113" i="29"/>
  <c r="I30" i="29"/>
  <c r="P30" i="29" s="1"/>
  <c r="I160" i="29"/>
  <c r="I118" i="29"/>
  <c r="P118" i="29" s="1"/>
  <c r="I37" i="29"/>
  <c r="I33" i="29"/>
  <c r="P33" i="29" s="1"/>
  <c r="I28" i="29"/>
  <c r="I114" i="29"/>
  <c r="P114" i="29" s="1"/>
  <c r="I34" i="29"/>
  <c r="I42" i="29"/>
  <c r="P42" i="29" s="1"/>
  <c r="I163" i="29"/>
  <c r="I38" i="29"/>
  <c r="I35" i="29"/>
  <c r="P35" i="29" s="1"/>
  <c r="I43" i="29"/>
  <c r="I39" i="29"/>
  <c r="I122" i="29"/>
  <c r="I183" i="29"/>
  <c r="P183" i="29" s="1"/>
  <c r="I184" i="29"/>
  <c r="P184" i="29" s="1"/>
  <c r="I185" i="29"/>
  <c r="I186" i="29"/>
  <c r="P186" i="29" s="1"/>
  <c r="I187" i="29"/>
  <c r="I188" i="29"/>
  <c r="P188" i="29" s="1"/>
  <c r="I189" i="29"/>
  <c r="I190" i="29"/>
  <c r="P190" i="29" s="1"/>
  <c r="I191" i="29"/>
  <c r="P191" i="29" s="1"/>
  <c r="I192" i="29"/>
  <c r="P192" i="29" s="1"/>
  <c r="I193" i="29"/>
  <c r="I194" i="29"/>
  <c r="P194" i="29" s="1"/>
  <c r="I195" i="29"/>
  <c r="P195" i="29" s="1"/>
  <c r="I196" i="29"/>
  <c r="P196" i="29" s="1"/>
  <c r="I197" i="29"/>
  <c r="I198" i="29"/>
  <c r="P198" i="29" s="1"/>
  <c r="I199" i="29"/>
  <c r="P199" i="29" s="1"/>
  <c r="I200" i="29"/>
  <c r="P200" i="29" s="1"/>
  <c r="I201" i="29"/>
  <c r="I202" i="29"/>
  <c r="P202" i="29" s="1"/>
  <c r="I203" i="29"/>
  <c r="I204" i="29"/>
  <c r="P204" i="29" s="1"/>
  <c r="I205" i="29"/>
  <c r="I206" i="29"/>
  <c r="P206" i="29" s="1"/>
  <c r="I207" i="29"/>
  <c r="P207" i="29" s="1"/>
  <c r="I208" i="29"/>
  <c r="P208" i="29" s="1"/>
  <c r="I209" i="29"/>
  <c r="I210" i="29"/>
  <c r="P210" i="29" s="1"/>
  <c r="I211" i="29"/>
  <c r="P211" i="29" s="1"/>
  <c r="I212" i="29"/>
  <c r="P212" i="29" s="1"/>
  <c r="I213" i="29"/>
  <c r="I214" i="29"/>
  <c r="P214" i="29" s="1"/>
  <c r="I215" i="29"/>
  <c r="P215" i="29" s="1"/>
  <c r="I216" i="29"/>
  <c r="P216" i="29" s="1"/>
  <c r="I217" i="29"/>
  <c r="I218" i="29"/>
  <c r="P218" i="29" s="1"/>
  <c r="I219" i="29"/>
  <c r="I220" i="29"/>
  <c r="P220" i="29" s="1"/>
  <c r="I221" i="29"/>
  <c r="I222" i="29"/>
  <c r="P222" i="29" s="1"/>
  <c r="I223" i="29"/>
  <c r="P223" i="29" s="1"/>
  <c r="I224" i="29"/>
  <c r="P224" i="29" s="1"/>
  <c r="I225" i="29"/>
  <c r="I226" i="29"/>
  <c r="P226" i="29" s="1"/>
  <c r="I227" i="29"/>
  <c r="P227" i="29" s="1"/>
  <c r="I228" i="29"/>
  <c r="P228" i="29" s="1"/>
  <c r="I229" i="29"/>
  <c r="I230" i="29"/>
  <c r="P230" i="29" s="1"/>
  <c r="I231" i="29"/>
  <c r="P231" i="29" s="1"/>
  <c r="I232" i="29"/>
  <c r="P232" i="29" s="1"/>
  <c r="I233" i="29"/>
  <c r="I234" i="29"/>
  <c r="P234" i="29" s="1"/>
  <c r="I235" i="29"/>
  <c r="I236" i="29"/>
  <c r="P236" i="29" s="1"/>
  <c r="I237" i="29"/>
  <c r="I238" i="29"/>
  <c r="P238" i="29" s="1"/>
  <c r="I239" i="29"/>
  <c r="P239" i="29" s="1"/>
  <c r="I240" i="29"/>
  <c r="P240" i="29" s="1"/>
  <c r="I241" i="29"/>
  <c r="I242" i="29"/>
  <c r="P242" i="29" s="1"/>
  <c r="I243" i="29"/>
  <c r="P243" i="29" s="1"/>
  <c r="I244" i="29"/>
  <c r="P244" i="29" s="1"/>
  <c r="I245" i="29"/>
  <c r="I246" i="29"/>
  <c r="P246" i="29" s="1"/>
  <c r="I247" i="29"/>
  <c r="P247" i="29" s="1"/>
  <c r="I248" i="29"/>
  <c r="P248" i="29" s="1"/>
  <c r="I249" i="29"/>
  <c r="I250" i="29"/>
  <c r="P250" i="29" s="1"/>
  <c r="I251" i="29"/>
  <c r="I252" i="29"/>
  <c r="P252" i="29" s="1"/>
  <c r="I253" i="29"/>
  <c r="I254" i="29"/>
  <c r="P254" i="29" s="1"/>
  <c r="I255" i="29"/>
  <c r="P255" i="29" s="1"/>
  <c r="I256" i="29"/>
  <c r="P256" i="29" s="1"/>
  <c r="I257" i="29"/>
  <c r="I258" i="29"/>
  <c r="P258" i="29" s="1"/>
  <c r="I259" i="29"/>
  <c r="P259" i="29" s="1"/>
  <c r="I260" i="29"/>
  <c r="P260" i="29" s="1"/>
  <c r="I261" i="29"/>
  <c r="I262" i="29"/>
  <c r="P262" i="29" s="1"/>
  <c r="I263" i="29"/>
  <c r="P263" i="29" s="1"/>
  <c r="I264" i="29"/>
  <c r="P264" i="29" s="1"/>
  <c r="I265" i="29"/>
  <c r="I266" i="29"/>
  <c r="P266" i="29" s="1"/>
  <c r="I267" i="29"/>
  <c r="I268" i="29"/>
  <c r="P268" i="29" s="1"/>
  <c r="I269" i="29"/>
  <c r="I270" i="29"/>
  <c r="P270" i="29" s="1"/>
  <c r="I271" i="29"/>
  <c r="P271" i="29" s="1"/>
  <c r="I272" i="29"/>
  <c r="P272" i="29" s="1"/>
  <c r="I273" i="29"/>
  <c r="I274" i="29"/>
  <c r="P274" i="29" s="1"/>
  <c r="I275" i="29"/>
  <c r="P275" i="29" s="1"/>
  <c r="I276" i="29"/>
  <c r="P276" i="29" s="1"/>
  <c r="I277" i="29"/>
  <c r="I278" i="29"/>
  <c r="P278" i="29" s="1"/>
  <c r="I279" i="29"/>
  <c r="P279" i="29" s="1"/>
  <c r="I280" i="29"/>
  <c r="P280" i="29" s="1"/>
  <c r="I281" i="29"/>
  <c r="I282" i="29"/>
  <c r="P282" i="29" s="1"/>
  <c r="I283" i="29"/>
  <c r="I284" i="29"/>
  <c r="P284" i="29" s="1"/>
  <c r="I285" i="29"/>
  <c r="I286" i="29"/>
  <c r="P286" i="29" s="1"/>
  <c r="I287" i="29"/>
  <c r="P287" i="29" s="1"/>
  <c r="I288" i="29"/>
  <c r="P288" i="29" s="1"/>
  <c r="I289" i="29"/>
  <c r="I290" i="29"/>
  <c r="P290" i="29" s="1"/>
  <c r="I291" i="29"/>
  <c r="P291" i="29" s="1"/>
  <c r="I292" i="29"/>
  <c r="P292" i="29" s="1"/>
  <c r="I293" i="29"/>
  <c r="I294" i="29"/>
  <c r="P294" i="29" s="1"/>
  <c r="I295" i="29"/>
  <c r="P295" i="29" s="1"/>
  <c r="I296" i="29"/>
  <c r="P296" i="29" s="1"/>
  <c r="I297" i="29"/>
  <c r="I298" i="29"/>
  <c r="P298" i="29" s="1"/>
  <c r="I299" i="29"/>
  <c r="I300" i="29"/>
  <c r="P300" i="29" s="1"/>
  <c r="I301" i="29"/>
  <c r="I302" i="29"/>
  <c r="P302" i="29" s="1"/>
  <c r="I303" i="29"/>
  <c r="P303" i="29" s="1"/>
  <c r="I304" i="29"/>
  <c r="P304" i="29" s="1"/>
  <c r="I305" i="29"/>
  <c r="I306" i="29"/>
  <c r="P306" i="29" s="1"/>
  <c r="I307" i="29"/>
  <c r="P307" i="29" s="1"/>
  <c r="I308" i="29"/>
  <c r="P308" i="29" s="1"/>
  <c r="I309" i="29"/>
  <c r="I310" i="29"/>
  <c r="P310" i="29" s="1"/>
  <c r="I311" i="29"/>
  <c r="P311" i="29" s="1"/>
  <c r="I312" i="29"/>
  <c r="P312" i="29" s="1"/>
  <c r="I313" i="29"/>
  <c r="I314" i="29"/>
  <c r="P314" i="29" s="1"/>
  <c r="I315" i="29"/>
  <c r="I316" i="29"/>
  <c r="P316" i="29" s="1"/>
  <c r="I317" i="29"/>
  <c r="I318" i="29"/>
  <c r="P318" i="29" s="1"/>
  <c r="I319" i="29"/>
  <c r="P319" i="29" s="1"/>
  <c r="I320" i="29"/>
  <c r="P320" i="29" s="1"/>
  <c r="I321" i="29"/>
  <c r="I322" i="29"/>
  <c r="P322" i="29" s="1"/>
  <c r="I323" i="29"/>
  <c r="P323" i="29" s="1"/>
  <c r="I324" i="29"/>
  <c r="P324" i="29" s="1"/>
  <c r="I325" i="29"/>
  <c r="I326" i="29"/>
  <c r="P326" i="29" s="1"/>
  <c r="I327" i="29"/>
  <c r="P327" i="29" s="1"/>
  <c r="I328" i="29"/>
  <c r="P328" i="29" s="1"/>
  <c r="I329" i="29"/>
  <c r="I330" i="29"/>
  <c r="P330" i="29" s="1"/>
  <c r="I331" i="29"/>
  <c r="I332" i="29"/>
  <c r="P332" i="29" s="1"/>
  <c r="I333" i="29"/>
  <c r="I334" i="29"/>
  <c r="P334" i="29" s="1"/>
  <c r="I335" i="29"/>
  <c r="P335" i="29" s="1"/>
  <c r="I336" i="29"/>
  <c r="P336" i="29" s="1"/>
  <c r="I337" i="29"/>
  <c r="I338" i="29"/>
  <c r="P338" i="29" s="1"/>
  <c r="I339" i="29"/>
  <c r="P339" i="29" s="1"/>
  <c r="I340" i="29"/>
  <c r="P340" i="29" s="1"/>
  <c r="I341" i="29"/>
  <c r="I342" i="29"/>
  <c r="P342" i="29" s="1"/>
  <c r="I343" i="29"/>
  <c r="P343" i="29" s="1"/>
  <c r="I344" i="29"/>
  <c r="P344" i="29" s="1"/>
  <c r="I345" i="29"/>
  <c r="I346" i="29"/>
  <c r="P346" i="29" s="1"/>
  <c r="I347" i="29"/>
  <c r="I348" i="29"/>
  <c r="P348" i="29" s="1"/>
  <c r="I349" i="29"/>
  <c r="I350" i="29"/>
  <c r="P350" i="29" s="1"/>
  <c r="I351" i="29"/>
  <c r="P351" i="29" s="1"/>
  <c r="I352" i="29"/>
  <c r="P352" i="29" s="1"/>
  <c r="I353" i="29"/>
  <c r="I354" i="29"/>
  <c r="P354" i="29" s="1"/>
  <c r="I355" i="29"/>
  <c r="P355" i="29" s="1"/>
  <c r="I356" i="29"/>
  <c r="P356" i="29" s="1"/>
  <c r="I357" i="29"/>
  <c r="I358" i="29"/>
  <c r="P358" i="29" s="1"/>
  <c r="I359" i="29"/>
  <c r="P359" i="29" s="1"/>
  <c r="I360" i="29"/>
  <c r="P360" i="29" s="1"/>
  <c r="I361" i="29"/>
  <c r="I362" i="29"/>
  <c r="P362" i="29" s="1"/>
  <c r="I363" i="29"/>
  <c r="I364" i="29"/>
  <c r="P364" i="29" s="1"/>
  <c r="N55" i="36"/>
  <c r="O55" i="36" s="1"/>
  <c r="N116" i="36"/>
  <c r="O116" i="36" s="1"/>
  <c r="L55" i="36"/>
  <c r="M55" i="36" s="1"/>
  <c r="L116" i="36"/>
  <c r="M116" i="36" s="1"/>
  <c r="J55" i="36"/>
  <c r="K55" i="36" s="1"/>
  <c r="J116" i="36"/>
  <c r="K116" i="36" s="1"/>
  <c r="H55" i="36"/>
  <c r="I55" i="36" s="1"/>
  <c r="H116" i="36"/>
  <c r="I116" i="36" s="1"/>
  <c r="N54" i="36"/>
  <c r="O54" i="36" s="1"/>
  <c r="N32" i="36"/>
  <c r="O32" i="36" s="1"/>
  <c r="N3" i="36"/>
  <c r="O3" i="36" s="1"/>
  <c r="N12" i="36"/>
  <c r="O12" i="36" s="1"/>
  <c r="N56" i="36"/>
  <c r="O56" i="36" s="1"/>
  <c r="N29" i="36"/>
  <c r="O29" i="36" s="1"/>
  <c r="N4" i="36"/>
  <c r="O4" i="36" s="1"/>
  <c r="N11" i="36"/>
  <c r="O11" i="36" s="1"/>
  <c r="N58" i="36"/>
  <c r="O58" i="36" s="1"/>
  <c r="N5" i="36"/>
  <c r="O5" i="36" s="1"/>
  <c r="N14" i="36"/>
  <c r="O14" i="36" s="1"/>
  <c r="N8" i="36"/>
  <c r="O8" i="36" s="1"/>
  <c r="N16" i="36"/>
  <c r="O16" i="36" s="1"/>
  <c r="N7" i="36"/>
  <c r="O7" i="36" s="1"/>
  <c r="N35" i="36"/>
  <c r="O35" i="36" s="1"/>
  <c r="N15" i="36"/>
  <c r="O15" i="36" s="1"/>
  <c r="N18" i="36"/>
  <c r="O18" i="36" s="1"/>
  <c r="N34" i="36"/>
  <c r="O34" i="36" s="1"/>
  <c r="N10" i="36"/>
  <c r="O10" i="36" s="1"/>
  <c r="N20" i="36"/>
  <c r="O20" i="36" s="1"/>
  <c r="N17" i="36"/>
  <c r="O17" i="36" s="1"/>
  <c r="N9" i="36"/>
  <c r="O9" i="36" s="1"/>
  <c r="N13" i="36"/>
  <c r="O13" i="36" s="1"/>
  <c r="N36" i="36"/>
  <c r="O36" i="36" s="1"/>
  <c r="N6" i="36"/>
  <c r="O6" i="36" s="1"/>
  <c r="N19" i="36"/>
  <c r="O19" i="36" s="1"/>
  <c r="N64" i="36"/>
  <c r="O64" i="36" s="1"/>
  <c r="N65" i="36"/>
  <c r="O65" i="36" s="1"/>
  <c r="N21" i="36"/>
  <c r="O21" i="36" s="1"/>
  <c r="N66" i="36"/>
  <c r="O66" i="36" s="1"/>
  <c r="N68" i="36"/>
  <c r="O68" i="36" s="1"/>
  <c r="N47" i="36"/>
  <c r="O47" i="36" s="1"/>
  <c r="N38" i="36"/>
  <c r="O38" i="36" s="1"/>
  <c r="N23" i="36"/>
  <c r="O23" i="36" s="1"/>
  <c r="N40" i="36"/>
  <c r="O40" i="36" s="1"/>
  <c r="N48" i="36"/>
  <c r="O48" i="36" s="1"/>
  <c r="N22" i="36"/>
  <c r="O22" i="36" s="1"/>
  <c r="N24" i="36"/>
  <c r="O24" i="36" s="1"/>
  <c r="N71" i="36"/>
  <c r="O71" i="36" s="1"/>
  <c r="N44" i="36"/>
  <c r="O44" i="36" s="1"/>
  <c r="N50" i="36"/>
  <c r="O50" i="36" s="1"/>
  <c r="N51" i="36"/>
  <c r="O51" i="36" s="1"/>
  <c r="N30" i="36"/>
  <c r="O30" i="36" s="1"/>
  <c r="N25" i="36"/>
  <c r="O25" i="36" s="1"/>
  <c r="N31" i="36"/>
  <c r="O31" i="36" s="1"/>
  <c r="N74" i="36"/>
  <c r="O74" i="36" s="1"/>
  <c r="N27" i="36"/>
  <c r="O27" i="36" s="1"/>
  <c r="N75" i="36"/>
  <c r="O75" i="36" s="1"/>
  <c r="N26" i="36"/>
  <c r="O26" i="36" s="1"/>
  <c r="N28" i="36"/>
  <c r="O28" i="36" s="1"/>
  <c r="N82" i="36"/>
  <c r="O82" i="36" s="1"/>
  <c r="N39" i="36"/>
  <c r="O39" i="36" s="1"/>
  <c r="N52" i="36"/>
  <c r="O52" i="36" s="1"/>
  <c r="N84" i="36"/>
  <c r="O84" i="36" s="1"/>
  <c r="N37" i="36"/>
  <c r="O37" i="36" s="1"/>
  <c r="N86" i="36"/>
  <c r="O86" i="36" s="1"/>
  <c r="N88" i="36"/>
  <c r="O88" i="36" s="1"/>
  <c r="N41" i="36"/>
  <c r="O41" i="36" s="1"/>
  <c r="N43" i="36"/>
  <c r="O43" i="36" s="1"/>
  <c r="N63" i="36"/>
  <c r="O63" i="36" s="1"/>
  <c r="N90" i="36"/>
  <c r="O90" i="36" s="1"/>
  <c r="N91" i="36"/>
  <c r="O91" i="36" s="1"/>
  <c r="N33" i="36"/>
  <c r="O33" i="36" s="1"/>
  <c r="N95" i="36"/>
  <c r="O95" i="36" s="1"/>
  <c r="N96" i="36"/>
  <c r="O96" i="36" s="1"/>
  <c r="N97" i="36"/>
  <c r="O97" i="36" s="1"/>
  <c r="N98" i="36"/>
  <c r="O98" i="36" s="1"/>
  <c r="N99" i="36"/>
  <c r="O99" i="36" s="1"/>
  <c r="N100" i="36"/>
  <c r="O100" i="36" s="1"/>
  <c r="N46" i="36"/>
  <c r="O46" i="36" s="1"/>
  <c r="N104" i="36"/>
  <c r="O104" i="36" s="1"/>
  <c r="N42" i="36"/>
  <c r="O42" i="36" s="1"/>
  <c r="N105" i="36"/>
  <c r="O105" i="36" s="1"/>
  <c r="N111" i="36"/>
  <c r="O111" i="36" s="1"/>
  <c r="N60" i="36"/>
  <c r="O60" i="36" s="1"/>
  <c r="N69" i="36"/>
  <c r="O69" i="36" s="1"/>
  <c r="N113" i="36"/>
  <c r="O113" i="36" s="1"/>
  <c r="N114" i="36"/>
  <c r="O114" i="36" s="1"/>
  <c r="N62" i="36"/>
  <c r="O62" i="36" s="1"/>
  <c r="N67" i="36"/>
  <c r="O67" i="36" s="1"/>
  <c r="N118" i="36"/>
  <c r="O118" i="36" s="1"/>
  <c r="N76" i="36"/>
  <c r="O76" i="36" s="1"/>
  <c r="N121" i="36"/>
  <c r="O121" i="36" s="1"/>
  <c r="N59" i="36"/>
  <c r="O59" i="36" s="1"/>
  <c r="N61" i="36"/>
  <c r="O61" i="36" s="1"/>
  <c r="N122" i="36"/>
  <c r="O122" i="36" s="1"/>
  <c r="N70" i="36"/>
  <c r="O70" i="36" s="1"/>
  <c r="N45" i="36"/>
  <c r="O45" i="36" s="1"/>
  <c r="N49" i="36"/>
  <c r="O49" i="36" s="1"/>
  <c r="N126" i="36"/>
  <c r="O126" i="36" s="1"/>
  <c r="N77" i="36"/>
  <c r="O77" i="36" s="1"/>
  <c r="N127" i="36"/>
  <c r="O127" i="36" s="1"/>
  <c r="N53" i="36"/>
  <c r="O53" i="36" s="1"/>
  <c r="N72" i="36"/>
  <c r="O72" i="36" s="1"/>
  <c r="N131" i="36"/>
  <c r="O131" i="36" s="1"/>
  <c r="N135" i="36"/>
  <c r="O135" i="36" s="1"/>
  <c r="N136" i="36"/>
  <c r="O136" i="36" s="1"/>
  <c r="N138" i="36"/>
  <c r="O138" i="36" s="1"/>
  <c r="N81" i="36"/>
  <c r="O81" i="36" s="1"/>
  <c r="N73" i="36"/>
  <c r="O73" i="36" s="1"/>
  <c r="N78" i="36"/>
  <c r="O78" i="36" s="1"/>
  <c r="N140" i="36"/>
  <c r="O140" i="36" s="1"/>
  <c r="N141" i="36"/>
  <c r="O141" i="36" s="1"/>
  <c r="N142" i="36"/>
  <c r="O142" i="36" s="1"/>
  <c r="N143" i="36"/>
  <c r="O143" i="36" s="1"/>
  <c r="N144" i="36"/>
  <c r="O144" i="36" s="1"/>
  <c r="N145" i="36"/>
  <c r="O145" i="36" s="1"/>
  <c r="N146" i="36"/>
  <c r="O146" i="36" s="1"/>
  <c r="N89" i="36"/>
  <c r="O89" i="36" s="1"/>
  <c r="N147" i="36"/>
  <c r="O147" i="36" s="1"/>
  <c r="N148" i="36"/>
  <c r="O148" i="36" s="1"/>
  <c r="N125" i="36"/>
  <c r="O125" i="36" s="1"/>
  <c r="N149" i="36"/>
  <c r="O149" i="36" s="1"/>
  <c r="N150" i="36"/>
  <c r="O150" i="36" s="1"/>
  <c r="N151" i="36"/>
  <c r="O151" i="36" s="1"/>
  <c r="N152" i="36"/>
  <c r="O152" i="36" s="1"/>
  <c r="N153" i="36"/>
  <c r="O153" i="36" s="1"/>
  <c r="N154" i="36"/>
  <c r="O154" i="36" s="1"/>
  <c r="N119" i="36"/>
  <c r="O119" i="36" s="1"/>
  <c r="N137" i="36"/>
  <c r="O137" i="36" s="1"/>
  <c r="N155" i="36"/>
  <c r="O155" i="36" s="1"/>
  <c r="N156" i="36"/>
  <c r="O156" i="36" s="1"/>
  <c r="N134" i="36"/>
  <c r="O134" i="36" s="1"/>
  <c r="N157" i="36"/>
  <c r="O157" i="36" s="1"/>
  <c r="N112" i="36"/>
  <c r="O112" i="36" s="1"/>
  <c r="N83" i="36"/>
  <c r="O83" i="36" s="1"/>
  <c r="N158" i="36"/>
  <c r="O158" i="36" s="1"/>
  <c r="N79" i="36"/>
  <c r="O79" i="36" s="1"/>
  <c r="N159" i="36"/>
  <c r="O159" i="36" s="1"/>
  <c r="N132" i="36"/>
  <c r="O132" i="36" s="1"/>
  <c r="N80" i="36"/>
  <c r="O80" i="36" s="1"/>
  <c r="N106" i="36"/>
  <c r="O106" i="36" s="1"/>
  <c r="N160" i="36"/>
  <c r="O160" i="36" s="1"/>
  <c r="N57" i="36"/>
  <c r="O57" i="36" s="1"/>
  <c r="N161" i="36"/>
  <c r="O161" i="36" s="1"/>
  <c r="N130" i="36"/>
  <c r="O130" i="36" s="1"/>
  <c r="N128" i="36"/>
  <c r="O128" i="36" s="1"/>
  <c r="N162" i="36"/>
  <c r="O162" i="36" s="1"/>
  <c r="N163" i="36"/>
  <c r="O163" i="36" s="1"/>
  <c r="N123" i="36"/>
  <c r="O123" i="36" s="1"/>
  <c r="N139" i="36"/>
  <c r="O139" i="36" s="1"/>
  <c r="N164" i="36"/>
  <c r="O164" i="36" s="1"/>
  <c r="N165" i="36"/>
  <c r="O165" i="36" s="1"/>
  <c r="N166" i="36"/>
  <c r="O166" i="36" s="1"/>
  <c r="N167" i="36"/>
  <c r="O167" i="36" s="1"/>
  <c r="N168" i="36"/>
  <c r="O168" i="36" s="1"/>
  <c r="N169" i="36"/>
  <c r="O169" i="36" s="1"/>
  <c r="N170" i="36"/>
  <c r="O170" i="36" s="1"/>
  <c r="N171" i="36"/>
  <c r="O171" i="36" s="1"/>
  <c r="N172" i="36"/>
  <c r="O172" i="36" s="1"/>
  <c r="N173" i="36"/>
  <c r="O173" i="36" s="1"/>
  <c r="N174" i="36"/>
  <c r="O174" i="36" s="1"/>
  <c r="N175" i="36"/>
  <c r="O175" i="36" s="1"/>
  <c r="N176" i="36"/>
  <c r="O176" i="36" s="1"/>
  <c r="N177" i="36"/>
  <c r="O177" i="36" s="1"/>
  <c r="N178" i="36"/>
  <c r="O178" i="36" s="1"/>
  <c r="N179" i="36"/>
  <c r="O179" i="36" s="1"/>
  <c r="N180" i="36"/>
  <c r="O180" i="36" s="1"/>
  <c r="N181" i="36"/>
  <c r="O181" i="36" s="1"/>
  <c r="N182" i="36"/>
  <c r="O182" i="36" s="1"/>
  <c r="N115" i="36"/>
  <c r="O115" i="36" s="1"/>
  <c r="N133" i="36"/>
  <c r="O133" i="36" s="1"/>
  <c r="N107" i="36"/>
  <c r="O107" i="36" s="1"/>
  <c r="N87" i="36"/>
  <c r="O87" i="36" s="1"/>
  <c r="N120" i="36"/>
  <c r="O120" i="36" s="1"/>
  <c r="N117" i="36"/>
  <c r="O117" i="36" s="1"/>
  <c r="N101" i="36"/>
  <c r="O101" i="36" s="1"/>
  <c r="N92" i="36"/>
  <c r="O92" i="36" s="1"/>
  <c r="N85" i="36"/>
  <c r="O85" i="36" s="1"/>
  <c r="N108" i="36"/>
  <c r="O108" i="36" s="1"/>
  <c r="N93" i="36"/>
  <c r="O93" i="36" s="1"/>
  <c r="N109" i="36"/>
  <c r="O109" i="36" s="1"/>
  <c r="N129" i="36"/>
  <c r="O129" i="36" s="1"/>
  <c r="N102" i="36"/>
  <c r="O102" i="36" s="1"/>
  <c r="N94" i="36"/>
  <c r="O94" i="36" s="1"/>
  <c r="N110" i="36"/>
  <c r="O110" i="36" s="1"/>
  <c r="N103" i="36"/>
  <c r="O103" i="36" s="1"/>
  <c r="N124" i="36"/>
  <c r="O124" i="36" s="1"/>
  <c r="O183" i="36"/>
  <c r="N184" i="36"/>
  <c r="O184" i="36" s="1"/>
  <c r="N185" i="36"/>
  <c r="O185" i="36" s="1"/>
  <c r="N186" i="36"/>
  <c r="O186" i="36" s="1"/>
  <c r="N187" i="36"/>
  <c r="O187" i="36" s="1"/>
  <c r="N188" i="36"/>
  <c r="O188" i="36" s="1"/>
  <c r="N189" i="36"/>
  <c r="O189" i="36" s="1"/>
  <c r="N190" i="36"/>
  <c r="O190" i="36" s="1"/>
  <c r="N191" i="36"/>
  <c r="O191" i="36" s="1"/>
  <c r="N192" i="36"/>
  <c r="O192" i="36" s="1"/>
  <c r="N193" i="36"/>
  <c r="O193" i="36" s="1"/>
  <c r="N194" i="36"/>
  <c r="O194" i="36" s="1"/>
  <c r="N195" i="36"/>
  <c r="O195" i="36" s="1"/>
  <c r="N196" i="36"/>
  <c r="O196" i="36" s="1"/>
  <c r="N197" i="36"/>
  <c r="O197" i="36" s="1"/>
  <c r="N198" i="36"/>
  <c r="O198" i="36" s="1"/>
  <c r="N199" i="36"/>
  <c r="O199" i="36" s="1"/>
  <c r="N200" i="36"/>
  <c r="O200" i="36" s="1"/>
  <c r="N201" i="36"/>
  <c r="O201" i="36" s="1"/>
  <c r="N202" i="36"/>
  <c r="O202" i="36" s="1"/>
  <c r="N203" i="36"/>
  <c r="O203" i="36" s="1"/>
  <c r="N204" i="36"/>
  <c r="O204" i="36" s="1"/>
  <c r="N205" i="36"/>
  <c r="O205" i="36" s="1"/>
  <c r="N206" i="36"/>
  <c r="O206" i="36" s="1"/>
  <c r="N207" i="36"/>
  <c r="O207" i="36" s="1"/>
  <c r="N208" i="36"/>
  <c r="O208" i="36" s="1"/>
  <c r="N209" i="36"/>
  <c r="O209" i="36" s="1"/>
  <c r="N210" i="36"/>
  <c r="O210" i="36" s="1"/>
  <c r="N211" i="36"/>
  <c r="O211" i="36" s="1"/>
  <c r="N212" i="36"/>
  <c r="O212" i="36" s="1"/>
  <c r="N213" i="36"/>
  <c r="O213" i="36" s="1"/>
  <c r="N214" i="36"/>
  <c r="O214" i="36" s="1"/>
  <c r="N215" i="36"/>
  <c r="O215" i="36" s="1"/>
  <c r="N216" i="36"/>
  <c r="O216" i="36" s="1"/>
  <c r="N217" i="36"/>
  <c r="O217" i="36" s="1"/>
  <c r="N218" i="36"/>
  <c r="O218" i="36" s="1"/>
  <c r="N219" i="36"/>
  <c r="O219" i="36" s="1"/>
  <c r="N220" i="36"/>
  <c r="O220" i="36" s="1"/>
  <c r="N221" i="36"/>
  <c r="O221" i="36" s="1"/>
  <c r="N222" i="36"/>
  <c r="O222" i="36" s="1"/>
  <c r="N223" i="36"/>
  <c r="O223" i="36" s="1"/>
  <c r="N224" i="36"/>
  <c r="O224" i="36" s="1"/>
  <c r="N225" i="36"/>
  <c r="O225" i="36" s="1"/>
  <c r="N226" i="36"/>
  <c r="O226" i="36" s="1"/>
  <c r="N227" i="36"/>
  <c r="O227" i="36" s="1"/>
  <c r="N228" i="36"/>
  <c r="O228" i="36" s="1"/>
  <c r="N229" i="36"/>
  <c r="O229" i="36" s="1"/>
  <c r="N230" i="36"/>
  <c r="O230" i="36" s="1"/>
  <c r="N231" i="36"/>
  <c r="O231" i="36" s="1"/>
  <c r="N232" i="36"/>
  <c r="O232" i="36" s="1"/>
  <c r="N233" i="36"/>
  <c r="O233" i="36" s="1"/>
  <c r="N234" i="36"/>
  <c r="O234" i="36" s="1"/>
  <c r="N235" i="36"/>
  <c r="O235" i="36" s="1"/>
  <c r="N236" i="36"/>
  <c r="O236" i="36" s="1"/>
  <c r="N237" i="36"/>
  <c r="O237" i="36" s="1"/>
  <c r="N238" i="36"/>
  <c r="O238" i="36" s="1"/>
  <c r="N239" i="36"/>
  <c r="O239" i="36" s="1"/>
  <c r="N240" i="36"/>
  <c r="O240" i="36" s="1"/>
  <c r="N241" i="36"/>
  <c r="O241" i="36" s="1"/>
  <c r="N242" i="36"/>
  <c r="O242" i="36" s="1"/>
  <c r="N243" i="36"/>
  <c r="O243" i="36" s="1"/>
  <c r="N244" i="36"/>
  <c r="O244" i="36" s="1"/>
  <c r="N245" i="36"/>
  <c r="O245" i="36" s="1"/>
  <c r="N246" i="36"/>
  <c r="O246" i="36" s="1"/>
  <c r="N247" i="36"/>
  <c r="O247" i="36" s="1"/>
  <c r="N248" i="36"/>
  <c r="O248" i="36" s="1"/>
  <c r="N249" i="36"/>
  <c r="O249" i="36" s="1"/>
  <c r="N250" i="36"/>
  <c r="O250" i="36" s="1"/>
  <c r="N251" i="36"/>
  <c r="O251" i="36" s="1"/>
  <c r="N252" i="36"/>
  <c r="O252" i="36" s="1"/>
  <c r="N253" i="36"/>
  <c r="O253" i="36" s="1"/>
  <c r="N254" i="36"/>
  <c r="O254" i="36" s="1"/>
  <c r="N255" i="36"/>
  <c r="O255" i="36" s="1"/>
  <c r="N256" i="36"/>
  <c r="O256" i="36" s="1"/>
  <c r="N257" i="36"/>
  <c r="O257" i="36" s="1"/>
  <c r="N258" i="36"/>
  <c r="O258" i="36" s="1"/>
  <c r="N259" i="36"/>
  <c r="O259" i="36" s="1"/>
  <c r="N260" i="36"/>
  <c r="O260" i="36" s="1"/>
  <c r="N261" i="36"/>
  <c r="O261" i="36" s="1"/>
  <c r="N262" i="36"/>
  <c r="O262" i="36" s="1"/>
  <c r="N263" i="36"/>
  <c r="O263" i="36" s="1"/>
  <c r="N264" i="36"/>
  <c r="O264" i="36" s="1"/>
  <c r="N265" i="36"/>
  <c r="O265" i="36" s="1"/>
  <c r="N266" i="36"/>
  <c r="O266" i="36" s="1"/>
  <c r="N267" i="36"/>
  <c r="O267" i="36" s="1"/>
  <c r="N268" i="36"/>
  <c r="O268" i="36" s="1"/>
  <c r="N269" i="36"/>
  <c r="O269" i="36" s="1"/>
  <c r="N270" i="36"/>
  <c r="O270" i="36" s="1"/>
  <c r="N271" i="36"/>
  <c r="O271" i="36" s="1"/>
  <c r="N272" i="36"/>
  <c r="O272" i="36" s="1"/>
  <c r="N273" i="36"/>
  <c r="O273" i="36" s="1"/>
  <c r="N274" i="36"/>
  <c r="O274" i="36" s="1"/>
  <c r="N275" i="36"/>
  <c r="O275" i="36" s="1"/>
  <c r="N276" i="36"/>
  <c r="O276" i="36" s="1"/>
  <c r="N277" i="36"/>
  <c r="O277" i="36" s="1"/>
  <c r="N278" i="36"/>
  <c r="O278" i="36" s="1"/>
  <c r="N279" i="36"/>
  <c r="O279" i="36" s="1"/>
  <c r="N280" i="36"/>
  <c r="O280" i="36" s="1"/>
  <c r="N281" i="36"/>
  <c r="O281" i="36" s="1"/>
  <c r="N282" i="36"/>
  <c r="O282" i="36" s="1"/>
  <c r="N283" i="36"/>
  <c r="O283" i="36" s="1"/>
  <c r="N284" i="36"/>
  <c r="O284" i="36" s="1"/>
  <c r="N285" i="36"/>
  <c r="O285" i="36" s="1"/>
  <c r="N286" i="36"/>
  <c r="O286" i="36" s="1"/>
  <c r="N287" i="36"/>
  <c r="O287" i="36" s="1"/>
  <c r="N288" i="36"/>
  <c r="O288" i="36" s="1"/>
  <c r="N289" i="36"/>
  <c r="O289" i="36" s="1"/>
  <c r="N290" i="36"/>
  <c r="O290" i="36" s="1"/>
  <c r="N291" i="36"/>
  <c r="O291" i="36" s="1"/>
  <c r="N292" i="36"/>
  <c r="O292" i="36" s="1"/>
  <c r="N293" i="36"/>
  <c r="O293" i="36" s="1"/>
  <c r="N294" i="36"/>
  <c r="O294" i="36" s="1"/>
  <c r="N295" i="36"/>
  <c r="O295" i="36" s="1"/>
  <c r="N296" i="36"/>
  <c r="O296" i="36" s="1"/>
  <c r="N297" i="36"/>
  <c r="O297" i="36" s="1"/>
  <c r="N298" i="36"/>
  <c r="O298" i="36" s="1"/>
  <c r="N299" i="36"/>
  <c r="O299" i="36" s="1"/>
  <c r="N300" i="36"/>
  <c r="O300" i="36" s="1"/>
  <c r="N301" i="36"/>
  <c r="O301" i="36" s="1"/>
  <c r="N302" i="36"/>
  <c r="O302" i="36" s="1"/>
  <c r="N303" i="36"/>
  <c r="O303" i="36" s="1"/>
  <c r="N304" i="36"/>
  <c r="O304" i="36" s="1"/>
  <c r="N305" i="36"/>
  <c r="O305" i="36" s="1"/>
  <c r="N306" i="36"/>
  <c r="O306" i="36" s="1"/>
  <c r="N307" i="36"/>
  <c r="O307" i="36" s="1"/>
  <c r="N308" i="36"/>
  <c r="O308" i="36" s="1"/>
  <c r="N309" i="36"/>
  <c r="O309" i="36" s="1"/>
  <c r="N310" i="36"/>
  <c r="O310" i="36" s="1"/>
  <c r="N311" i="36"/>
  <c r="O311" i="36" s="1"/>
  <c r="N312" i="36"/>
  <c r="O312" i="36" s="1"/>
  <c r="N313" i="36"/>
  <c r="O313" i="36" s="1"/>
  <c r="N314" i="36"/>
  <c r="O314" i="36" s="1"/>
  <c r="N315" i="36"/>
  <c r="O315" i="36" s="1"/>
  <c r="N316" i="36"/>
  <c r="O316" i="36" s="1"/>
  <c r="N317" i="36"/>
  <c r="O317" i="36" s="1"/>
  <c r="N318" i="36"/>
  <c r="O318" i="36" s="1"/>
  <c r="N319" i="36"/>
  <c r="O319" i="36" s="1"/>
  <c r="N320" i="36"/>
  <c r="O320" i="36" s="1"/>
  <c r="N321" i="36"/>
  <c r="O321" i="36" s="1"/>
  <c r="N322" i="36"/>
  <c r="O322" i="36" s="1"/>
  <c r="N323" i="36"/>
  <c r="O323" i="36" s="1"/>
  <c r="N324" i="36"/>
  <c r="O324" i="36" s="1"/>
  <c r="N325" i="36"/>
  <c r="O325" i="36" s="1"/>
  <c r="N326" i="36"/>
  <c r="O326" i="36" s="1"/>
  <c r="N327" i="36"/>
  <c r="O327" i="36" s="1"/>
  <c r="N328" i="36"/>
  <c r="O328" i="36" s="1"/>
  <c r="N329" i="36"/>
  <c r="O329" i="36" s="1"/>
  <c r="N330" i="36"/>
  <c r="O330" i="36" s="1"/>
  <c r="N331" i="36"/>
  <c r="O331" i="36" s="1"/>
  <c r="N332" i="36"/>
  <c r="O332" i="36" s="1"/>
  <c r="N333" i="36"/>
  <c r="O333" i="36" s="1"/>
  <c r="N334" i="36"/>
  <c r="O334" i="36" s="1"/>
  <c r="N335" i="36"/>
  <c r="O335" i="36" s="1"/>
  <c r="N336" i="36"/>
  <c r="O336" i="36" s="1"/>
  <c r="N337" i="36"/>
  <c r="O337" i="36" s="1"/>
  <c r="N338" i="36"/>
  <c r="O338" i="36" s="1"/>
  <c r="N339" i="36"/>
  <c r="O339" i="36" s="1"/>
  <c r="N340" i="36"/>
  <c r="O340" i="36" s="1"/>
  <c r="N341" i="36"/>
  <c r="O341" i="36" s="1"/>
  <c r="N342" i="36"/>
  <c r="O342" i="36" s="1"/>
  <c r="N343" i="36"/>
  <c r="O343" i="36" s="1"/>
  <c r="N344" i="36"/>
  <c r="O344" i="36" s="1"/>
  <c r="N345" i="36"/>
  <c r="O345" i="36" s="1"/>
  <c r="N346" i="36"/>
  <c r="O346" i="36" s="1"/>
  <c r="N347" i="36"/>
  <c r="O347" i="36" s="1"/>
  <c r="N348" i="36"/>
  <c r="O348" i="36" s="1"/>
  <c r="N349" i="36"/>
  <c r="O349" i="36" s="1"/>
  <c r="N350" i="36"/>
  <c r="O350" i="36" s="1"/>
  <c r="N351" i="36"/>
  <c r="O351" i="36" s="1"/>
  <c r="N352" i="36"/>
  <c r="O352" i="36" s="1"/>
  <c r="N353" i="36"/>
  <c r="O353" i="36" s="1"/>
  <c r="N354" i="36"/>
  <c r="O354" i="36" s="1"/>
  <c r="N355" i="36"/>
  <c r="O355" i="36" s="1"/>
  <c r="N356" i="36"/>
  <c r="O356" i="36" s="1"/>
  <c r="N357" i="36"/>
  <c r="O357" i="36" s="1"/>
  <c r="N358" i="36"/>
  <c r="O358" i="36" s="1"/>
  <c r="N359" i="36"/>
  <c r="O359" i="36" s="1"/>
  <c r="N360" i="36"/>
  <c r="O360" i="36" s="1"/>
  <c r="N361" i="36"/>
  <c r="O361" i="36" s="1"/>
  <c r="N362" i="36"/>
  <c r="O362" i="36" s="1"/>
  <c r="N363" i="36"/>
  <c r="O363" i="36" s="1"/>
  <c r="N364" i="36"/>
  <c r="O364" i="36" s="1"/>
  <c r="L54" i="36"/>
  <c r="M54" i="36" s="1"/>
  <c r="L32" i="36"/>
  <c r="M32" i="36" s="1"/>
  <c r="L3" i="36"/>
  <c r="M3" i="36" s="1"/>
  <c r="L12" i="36"/>
  <c r="M12" i="36" s="1"/>
  <c r="L56" i="36"/>
  <c r="M56" i="36" s="1"/>
  <c r="L29" i="36"/>
  <c r="M29" i="36" s="1"/>
  <c r="L4" i="36"/>
  <c r="M4" i="36" s="1"/>
  <c r="L11" i="36"/>
  <c r="M11" i="36" s="1"/>
  <c r="L58" i="36"/>
  <c r="M58" i="36" s="1"/>
  <c r="L5" i="36"/>
  <c r="M5" i="36" s="1"/>
  <c r="L14" i="36"/>
  <c r="M14" i="36" s="1"/>
  <c r="L8" i="36"/>
  <c r="M8" i="36" s="1"/>
  <c r="L16" i="36"/>
  <c r="M16" i="36" s="1"/>
  <c r="L7" i="36"/>
  <c r="M7" i="36" s="1"/>
  <c r="L35" i="36"/>
  <c r="M35" i="36" s="1"/>
  <c r="L15" i="36"/>
  <c r="M15" i="36" s="1"/>
  <c r="L18" i="36"/>
  <c r="M18" i="36" s="1"/>
  <c r="L34" i="36"/>
  <c r="M34" i="36" s="1"/>
  <c r="L10" i="36"/>
  <c r="M10" i="36" s="1"/>
  <c r="L20" i="36"/>
  <c r="M20" i="36" s="1"/>
  <c r="L17" i="36"/>
  <c r="M17" i="36" s="1"/>
  <c r="L9" i="36"/>
  <c r="M9" i="36" s="1"/>
  <c r="L13" i="36"/>
  <c r="M13" i="36" s="1"/>
  <c r="L36" i="36"/>
  <c r="M36" i="36" s="1"/>
  <c r="L6" i="36"/>
  <c r="M6" i="36" s="1"/>
  <c r="L19" i="36"/>
  <c r="M19" i="36" s="1"/>
  <c r="L64" i="36"/>
  <c r="M64" i="36" s="1"/>
  <c r="L65" i="36"/>
  <c r="M65" i="36" s="1"/>
  <c r="L21" i="36"/>
  <c r="M21" i="36" s="1"/>
  <c r="L66" i="36"/>
  <c r="M66" i="36" s="1"/>
  <c r="L68" i="36"/>
  <c r="M68" i="36" s="1"/>
  <c r="L47" i="36"/>
  <c r="M47" i="36" s="1"/>
  <c r="L38" i="36"/>
  <c r="M38" i="36" s="1"/>
  <c r="L23" i="36"/>
  <c r="M23" i="36" s="1"/>
  <c r="L40" i="36"/>
  <c r="M40" i="36" s="1"/>
  <c r="L48" i="36"/>
  <c r="M48" i="36" s="1"/>
  <c r="L22" i="36"/>
  <c r="M22" i="36" s="1"/>
  <c r="L24" i="36"/>
  <c r="M24" i="36" s="1"/>
  <c r="L71" i="36"/>
  <c r="M71" i="36" s="1"/>
  <c r="L44" i="36"/>
  <c r="M44" i="36" s="1"/>
  <c r="L50" i="36"/>
  <c r="M50" i="36" s="1"/>
  <c r="L51" i="36"/>
  <c r="M51" i="36" s="1"/>
  <c r="L30" i="36"/>
  <c r="M30" i="36" s="1"/>
  <c r="L25" i="36"/>
  <c r="M25" i="36" s="1"/>
  <c r="L31" i="36"/>
  <c r="M31" i="36" s="1"/>
  <c r="L74" i="36"/>
  <c r="M74" i="36" s="1"/>
  <c r="L27" i="36"/>
  <c r="M27" i="36" s="1"/>
  <c r="L75" i="36"/>
  <c r="M75" i="36" s="1"/>
  <c r="L26" i="36"/>
  <c r="M26" i="36" s="1"/>
  <c r="L28" i="36"/>
  <c r="M28" i="36" s="1"/>
  <c r="L82" i="36"/>
  <c r="M82" i="36" s="1"/>
  <c r="L39" i="36"/>
  <c r="M39" i="36" s="1"/>
  <c r="L52" i="36"/>
  <c r="M52" i="36" s="1"/>
  <c r="L84" i="36"/>
  <c r="M84" i="36" s="1"/>
  <c r="L37" i="36"/>
  <c r="M37" i="36" s="1"/>
  <c r="L86" i="36"/>
  <c r="M86" i="36" s="1"/>
  <c r="L88" i="36"/>
  <c r="M88" i="36" s="1"/>
  <c r="L41" i="36"/>
  <c r="M41" i="36" s="1"/>
  <c r="L43" i="36"/>
  <c r="M43" i="36" s="1"/>
  <c r="L63" i="36"/>
  <c r="M63" i="36" s="1"/>
  <c r="L90" i="36"/>
  <c r="M90" i="36" s="1"/>
  <c r="L91" i="36"/>
  <c r="M91" i="36" s="1"/>
  <c r="L33" i="36"/>
  <c r="M33" i="36" s="1"/>
  <c r="L95" i="36"/>
  <c r="M95" i="36" s="1"/>
  <c r="L96" i="36"/>
  <c r="M96" i="36" s="1"/>
  <c r="L97" i="36"/>
  <c r="M97" i="36" s="1"/>
  <c r="L98" i="36"/>
  <c r="M98" i="36" s="1"/>
  <c r="L99" i="36"/>
  <c r="M99" i="36" s="1"/>
  <c r="L100" i="36"/>
  <c r="M100" i="36" s="1"/>
  <c r="L46" i="36"/>
  <c r="M46" i="36" s="1"/>
  <c r="L104" i="36"/>
  <c r="M104" i="36" s="1"/>
  <c r="L42" i="36"/>
  <c r="M42" i="36" s="1"/>
  <c r="L105" i="36"/>
  <c r="M105" i="36" s="1"/>
  <c r="L111" i="36"/>
  <c r="M111" i="36" s="1"/>
  <c r="L60" i="36"/>
  <c r="M60" i="36" s="1"/>
  <c r="L69" i="36"/>
  <c r="M69" i="36" s="1"/>
  <c r="L113" i="36"/>
  <c r="M113" i="36" s="1"/>
  <c r="L114" i="36"/>
  <c r="M114" i="36" s="1"/>
  <c r="L62" i="36"/>
  <c r="M62" i="36" s="1"/>
  <c r="L67" i="36"/>
  <c r="M67" i="36" s="1"/>
  <c r="L118" i="36"/>
  <c r="M118" i="36" s="1"/>
  <c r="L76" i="36"/>
  <c r="M76" i="36" s="1"/>
  <c r="L121" i="36"/>
  <c r="M121" i="36" s="1"/>
  <c r="L59" i="36"/>
  <c r="M59" i="36" s="1"/>
  <c r="L61" i="36"/>
  <c r="M61" i="36" s="1"/>
  <c r="L122" i="36"/>
  <c r="M122" i="36" s="1"/>
  <c r="L70" i="36"/>
  <c r="M70" i="36" s="1"/>
  <c r="L45" i="36"/>
  <c r="M45" i="36" s="1"/>
  <c r="L49" i="36"/>
  <c r="M49" i="36" s="1"/>
  <c r="L126" i="36"/>
  <c r="M126" i="36" s="1"/>
  <c r="L77" i="36"/>
  <c r="M77" i="36" s="1"/>
  <c r="L127" i="36"/>
  <c r="M127" i="36" s="1"/>
  <c r="L53" i="36"/>
  <c r="M53" i="36" s="1"/>
  <c r="L72" i="36"/>
  <c r="M72" i="36" s="1"/>
  <c r="L131" i="36"/>
  <c r="M131" i="36" s="1"/>
  <c r="L135" i="36"/>
  <c r="M135" i="36" s="1"/>
  <c r="L136" i="36"/>
  <c r="M136" i="36" s="1"/>
  <c r="L138" i="36"/>
  <c r="M138" i="36" s="1"/>
  <c r="L81" i="36"/>
  <c r="M81" i="36" s="1"/>
  <c r="L73" i="36"/>
  <c r="M73" i="36" s="1"/>
  <c r="L78" i="36"/>
  <c r="M78" i="36" s="1"/>
  <c r="L140" i="36"/>
  <c r="M140" i="36" s="1"/>
  <c r="L141" i="36"/>
  <c r="M141" i="36" s="1"/>
  <c r="L142" i="36"/>
  <c r="M142" i="36" s="1"/>
  <c r="L143" i="36"/>
  <c r="M143" i="36" s="1"/>
  <c r="L144" i="36"/>
  <c r="M144" i="36" s="1"/>
  <c r="L145" i="36"/>
  <c r="M145" i="36" s="1"/>
  <c r="L146" i="36"/>
  <c r="M146" i="36" s="1"/>
  <c r="L89" i="36"/>
  <c r="M89" i="36" s="1"/>
  <c r="L147" i="36"/>
  <c r="M147" i="36" s="1"/>
  <c r="L148" i="36"/>
  <c r="M148" i="36" s="1"/>
  <c r="L125" i="36"/>
  <c r="M125" i="36" s="1"/>
  <c r="L149" i="36"/>
  <c r="M149" i="36" s="1"/>
  <c r="L150" i="36"/>
  <c r="M150" i="36" s="1"/>
  <c r="L151" i="36"/>
  <c r="M151" i="36" s="1"/>
  <c r="L152" i="36"/>
  <c r="M152" i="36" s="1"/>
  <c r="L153" i="36"/>
  <c r="M153" i="36" s="1"/>
  <c r="L154" i="36"/>
  <c r="M154" i="36" s="1"/>
  <c r="L119" i="36"/>
  <c r="M119" i="36" s="1"/>
  <c r="L137" i="36"/>
  <c r="M137" i="36" s="1"/>
  <c r="L155" i="36"/>
  <c r="M155" i="36" s="1"/>
  <c r="L156" i="36"/>
  <c r="M156" i="36" s="1"/>
  <c r="L134" i="36"/>
  <c r="M134" i="36" s="1"/>
  <c r="L157" i="36"/>
  <c r="M157" i="36" s="1"/>
  <c r="L112" i="36"/>
  <c r="M112" i="36" s="1"/>
  <c r="L83" i="36"/>
  <c r="M83" i="36" s="1"/>
  <c r="L158" i="36"/>
  <c r="M158" i="36" s="1"/>
  <c r="L79" i="36"/>
  <c r="M79" i="36" s="1"/>
  <c r="L159" i="36"/>
  <c r="M159" i="36" s="1"/>
  <c r="L132" i="36"/>
  <c r="M132" i="36" s="1"/>
  <c r="L80" i="36"/>
  <c r="M80" i="36" s="1"/>
  <c r="L106" i="36"/>
  <c r="M106" i="36" s="1"/>
  <c r="L160" i="36"/>
  <c r="M160" i="36" s="1"/>
  <c r="L57" i="36"/>
  <c r="M57" i="36" s="1"/>
  <c r="L161" i="36"/>
  <c r="M161" i="36" s="1"/>
  <c r="L130" i="36"/>
  <c r="M130" i="36" s="1"/>
  <c r="L128" i="36"/>
  <c r="M128" i="36" s="1"/>
  <c r="L162" i="36"/>
  <c r="M162" i="36" s="1"/>
  <c r="L163" i="36"/>
  <c r="M163" i="36" s="1"/>
  <c r="L123" i="36"/>
  <c r="M123" i="36" s="1"/>
  <c r="L139" i="36"/>
  <c r="M139" i="36" s="1"/>
  <c r="L164" i="36"/>
  <c r="M164" i="36" s="1"/>
  <c r="L165" i="36"/>
  <c r="M165" i="36" s="1"/>
  <c r="L166" i="36"/>
  <c r="M166" i="36" s="1"/>
  <c r="L167" i="36"/>
  <c r="M167" i="36" s="1"/>
  <c r="L168" i="36"/>
  <c r="M168" i="36" s="1"/>
  <c r="L169" i="36"/>
  <c r="M169" i="36" s="1"/>
  <c r="L170" i="36"/>
  <c r="M170" i="36" s="1"/>
  <c r="L171" i="36"/>
  <c r="M171" i="36" s="1"/>
  <c r="L172" i="36"/>
  <c r="M172" i="36" s="1"/>
  <c r="L173" i="36"/>
  <c r="M173" i="36" s="1"/>
  <c r="L174" i="36"/>
  <c r="M174" i="36" s="1"/>
  <c r="L175" i="36"/>
  <c r="M175" i="36" s="1"/>
  <c r="L176" i="36"/>
  <c r="M176" i="36" s="1"/>
  <c r="L177" i="36"/>
  <c r="M177" i="36" s="1"/>
  <c r="L178" i="36"/>
  <c r="M178" i="36" s="1"/>
  <c r="L179" i="36"/>
  <c r="M179" i="36" s="1"/>
  <c r="L180" i="36"/>
  <c r="M180" i="36" s="1"/>
  <c r="L181" i="36"/>
  <c r="M181" i="36" s="1"/>
  <c r="L182" i="36"/>
  <c r="M182" i="36" s="1"/>
  <c r="L115" i="36"/>
  <c r="M115" i="36" s="1"/>
  <c r="L133" i="36"/>
  <c r="M133" i="36" s="1"/>
  <c r="L107" i="36"/>
  <c r="M107" i="36" s="1"/>
  <c r="L87" i="36"/>
  <c r="M87" i="36" s="1"/>
  <c r="L120" i="36"/>
  <c r="M120" i="36" s="1"/>
  <c r="L117" i="36"/>
  <c r="M117" i="36" s="1"/>
  <c r="L101" i="36"/>
  <c r="M101" i="36" s="1"/>
  <c r="L92" i="36"/>
  <c r="M92" i="36" s="1"/>
  <c r="L85" i="36"/>
  <c r="M85" i="36" s="1"/>
  <c r="L108" i="36"/>
  <c r="M108" i="36" s="1"/>
  <c r="L93" i="36"/>
  <c r="M93" i="36" s="1"/>
  <c r="L109" i="36"/>
  <c r="M109" i="36" s="1"/>
  <c r="L129" i="36"/>
  <c r="M129" i="36" s="1"/>
  <c r="L102" i="36"/>
  <c r="M102" i="36" s="1"/>
  <c r="L94" i="36"/>
  <c r="M94" i="36" s="1"/>
  <c r="L110" i="36"/>
  <c r="M110" i="36" s="1"/>
  <c r="L103" i="36"/>
  <c r="M103" i="36" s="1"/>
  <c r="L124" i="36"/>
  <c r="M124" i="36" s="1"/>
  <c r="L183" i="36"/>
  <c r="M183" i="36" s="1"/>
  <c r="L184" i="36"/>
  <c r="M184" i="36" s="1"/>
  <c r="L185" i="36"/>
  <c r="M185" i="36" s="1"/>
  <c r="L186" i="36"/>
  <c r="M186" i="36" s="1"/>
  <c r="L187" i="36"/>
  <c r="M187" i="36" s="1"/>
  <c r="L188" i="36"/>
  <c r="M188" i="36" s="1"/>
  <c r="L189" i="36"/>
  <c r="M189" i="36" s="1"/>
  <c r="L190" i="36"/>
  <c r="M190" i="36" s="1"/>
  <c r="L191" i="36"/>
  <c r="M191" i="36" s="1"/>
  <c r="L192" i="36"/>
  <c r="M192" i="36" s="1"/>
  <c r="L193" i="36"/>
  <c r="M193" i="36" s="1"/>
  <c r="L194" i="36"/>
  <c r="M194" i="36" s="1"/>
  <c r="L195" i="36"/>
  <c r="M195" i="36" s="1"/>
  <c r="L196" i="36"/>
  <c r="M196" i="36" s="1"/>
  <c r="L197" i="36"/>
  <c r="M197" i="36" s="1"/>
  <c r="L198" i="36"/>
  <c r="M198" i="36" s="1"/>
  <c r="L199" i="36"/>
  <c r="M199" i="36" s="1"/>
  <c r="L200" i="36"/>
  <c r="M200" i="36" s="1"/>
  <c r="L201" i="36"/>
  <c r="M201" i="36" s="1"/>
  <c r="L202" i="36"/>
  <c r="M202" i="36" s="1"/>
  <c r="L203" i="36"/>
  <c r="M203" i="36" s="1"/>
  <c r="L204" i="36"/>
  <c r="M204" i="36" s="1"/>
  <c r="L205" i="36"/>
  <c r="M205" i="36" s="1"/>
  <c r="L206" i="36"/>
  <c r="M206" i="36" s="1"/>
  <c r="L207" i="36"/>
  <c r="M207" i="36" s="1"/>
  <c r="L208" i="36"/>
  <c r="M208" i="36" s="1"/>
  <c r="L209" i="36"/>
  <c r="M209" i="36" s="1"/>
  <c r="L210" i="36"/>
  <c r="M210" i="36" s="1"/>
  <c r="L211" i="36"/>
  <c r="M211" i="36" s="1"/>
  <c r="L212" i="36"/>
  <c r="M212" i="36" s="1"/>
  <c r="L213" i="36"/>
  <c r="M213" i="36" s="1"/>
  <c r="L214" i="36"/>
  <c r="M214" i="36" s="1"/>
  <c r="L215" i="36"/>
  <c r="M215" i="36" s="1"/>
  <c r="L216" i="36"/>
  <c r="M216" i="36" s="1"/>
  <c r="L217" i="36"/>
  <c r="M217" i="36" s="1"/>
  <c r="L218" i="36"/>
  <c r="M218" i="36" s="1"/>
  <c r="L219" i="36"/>
  <c r="M219" i="36" s="1"/>
  <c r="L220" i="36"/>
  <c r="M220" i="36" s="1"/>
  <c r="L221" i="36"/>
  <c r="M221" i="36" s="1"/>
  <c r="L222" i="36"/>
  <c r="M222" i="36" s="1"/>
  <c r="L223" i="36"/>
  <c r="M223" i="36" s="1"/>
  <c r="L224" i="36"/>
  <c r="M224" i="36" s="1"/>
  <c r="L225" i="36"/>
  <c r="M225" i="36" s="1"/>
  <c r="L226" i="36"/>
  <c r="M226" i="36" s="1"/>
  <c r="L227" i="36"/>
  <c r="M227" i="36" s="1"/>
  <c r="L228" i="36"/>
  <c r="M228" i="36" s="1"/>
  <c r="L229" i="36"/>
  <c r="M229" i="36" s="1"/>
  <c r="L230" i="36"/>
  <c r="M230" i="36" s="1"/>
  <c r="L231" i="36"/>
  <c r="M231" i="36" s="1"/>
  <c r="L232" i="36"/>
  <c r="M232" i="36" s="1"/>
  <c r="L233" i="36"/>
  <c r="M233" i="36" s="1"/>
  <c r="L234" i="36"/>
  <c r="M234" i="36" s="1"/>
  <c r="L235" i="36"/>
  <c r="M235" i="36" s="1"/>
  <c r="L236" i="36"/>
  <c r="M236" i="36" s="1"/>
  <c r="L237" i="36"/>
  <c r="M237" i="36" s="1"/>
  <c r="L238" i="36"/>
  <c r="M238" i="36" s="1"/>
  <c r="L239" i="36"/>
  <c r="M239" i="36" s="1"/>
  <c r="L240" i="36"/>
  <c r="M240" i="36" s="1"/>
  <c r="L241" i="36"/>
  <c r="M241" i="36" s="1"/>
  <c r="L242" i="36"/>
  <c r="M242" i="36" s="1"/>
  <c r="L243" i="36"/>
  <c r="M243" i="36" s="1"/>
  <c r="L244" i="36"/>
  <c r="M244" i="36" s="1"/>
  <c r="L245" i="36"/>
  <c r="M245" i="36" s="1"/>
  <c r="L246" i="36"/>
  <c r="M246" i="36" s="1"/>
  <c r="L247" i="36"/>
  <c r="M247" i="36" s="1"/>
  <c r="L248" i="36"/>
  <c r="M248" i="36" s="1"/>
  <c r="L249" i="36"/>
  <c r="M249" i="36" s="1"/>
  <c r="L250" i="36"/>
  <c r="M250" i="36" s="1"/>
  <c r="L251" i="36"/>
  <c r="M251" i="36" s="1"/>
  <c r="L252" i="36"/>
  <c r="M252" i="36" s="1"/>
  <c r="L253" i="36"/>
  <c r="M253" i="36" s="1"/>
  <c r="L254" i="36"/>
  <c r="M254" i="36" s="1"/>
  <c r="L255" i="36"/>
  <c r="M255" i="36" s="1"/>
  <c r="L256" i="36"/>
  <c r="M256" i="36" s="1"/>
  <c r="L257" i="36"/>
  <c r="M257" i="36" s="1"/>
  <c r="L258" i="36"/>
  <c r="M258" i="36" s="1"/>
  <c r="L259" i="36"/>
  <c r="M259" i="36" s="1"/>
  <c r="L260" i="36"/>
  <c r="M260" i="36" s="1"/>
  <c r="L261" i="36"/>
  <c r="M261" i="36" s="1"/>
  <c r="L262" i="36"/>
  <c r="M262" i="36" s="1"/>
  <c r="L263" i="36"/>
  <c r="M263" i="36" s="1"/>
  <c r="L264" i="36"/>
  <c r="M264" i="36" s="1"/>
  <c r="L265" i="36"/>
  <c r="M265" i="36" s="1"/>
  <c r="L266" i="36"/>
  <c r="M266" i="36" s="1"/>
  <c r="L267" i="36"/>
  <c r="M267" i="36" s="1"/>
  <c r="L268" i="36"/>
  <c r="M268" i="36" s="1"/>
  <c r="L269" i="36"/>
  <c r="M269" i="36" s="1"/>
  <c r="L270" i="36"/>
  <c r="M270" i="36" s="1"/>
  <c r="L271" i="36"/>
  <c r="M271" i="36" s="1"/>
  <c r="L272" i="36"/>
  <c r="M272" i="36" s="1"/>
  <c r="L273" i="36"/>
  <c r="M273" i="36" s="1"/>
  <c r="L274" i="36"/>
  <c r="M274" i="36" s="1"/>
  <c r="L275" i="36"/>
  <c r="M275" i="36" s="1"/>
  <c r="L276" i="36"/>
  <c r="M276" i="36" s="1"/>
  <c r="L277" i="36"/>
  <c r="M277" i="36" s="1"/>
  <c r="L278" i="36"/>
  <c r="M278" i="36" s="1"/>
  <c r="L279" i="36"/>
  <c r="M279" i="36" s="1"/>
  <c r="L280" i="36"/>
  <c r="M280" i="36" s="1"/>
  <c r="L281" i="36"/>
  <c r="M281" i="36" s="1"/>
  <c r="L282" i="36"/>
  <c r="M282" i="36" s="1"/>
  <c r="L283" i="36"/>
  <c r="M283" i="36" s="1"/>
  <c r="L284" i="36"/>
  <c r="M284" i="36" s="1"/>
  <c r="L285" i="36"/>
  <c r="M285" i="36" s="1"/>
  <c r="L286" i="36"/>
  <c r="M286" i="36" s="1"/>
  <c r="L287" i="36"/>
  <c r="M287" i="36" s="1"/>
  <c r="L288" i="36"/>
  <c r="M288" i="36" s="1"/>
  <c r="L289" i="36"/>
  <c r="M289" i="36" s="1"/>
  <c r="L290" i="36"/>
  <c r="M290" i="36" s="1"/>
  <c r="L291" i="36"/>
  <c r="M291" i="36" s="1"/>
  <c r="L292" i="36"/>
  <c r="M292" i="36" s="1"/>
  <c r="L293" i="36"/>
  <c r="M293" i="36" s="1"/>
  <c r="L294" i="36"/>
  <c r="M294" i="36" s="1"/>
  <c r="L295" i="36"/>
  <c r="M295" i="36" s="1"/>
  <c r="L296" i="36"/>
  <c r="M296" i="36" s="1"/>
  <c r="L297" i="36"/>
  <c r="M297" i="36" s="1"/>
  <c r="L298" i="36"/>
  <c r="M298" i="36" s="1"/>
  <c r="L299" i="36"/>
  <c r="M299" i="36" s="1"/>
  <c r="L300" i="36"/>
  <c r="M300" i="36" s="1"/>
  <c r="L301" i="36"/>
  <c r="M301" i="36" s="1"/>
  <c r="L302" i="36"/>
  <c r="M302" i="36" s="1"/>
  <c r="L303" i="36"/>
  <c r="M303" i="36" s="1"/>
  <c r="L304" i="36"/>
  <c r="M304" i="36" s="1"/>
  <c r="L305" i="36"/>
  <c r="M305" i="36" s="1"/>
  <c r="L306" i="36"/>
  <c r="M306" i="36" s="1"/>
  <c r="L307" i="36"/>
  <c r="M307" i="36" s="1"/>
  <c r="L308" i="36"/>
  <c r="M308" i="36" s="1"/>
  <c r="L309" i="36"/>
  <c r="M309" i="36" s="1"/>
  <c r="L310" i="36"/>
  <c r="M310" i="36" s="1"/>
  <c r="L311" i="36"/>
  <c r="M311" i="36" s="1"/>
  <c r="L312" i="36"/>
  <c r="M312" i="36" s="1"/>
  <c r="L313" i="36"/>
  <c r="M313" i="36" s="1"/>
  <c r="L314" i="36"/>
  <c r="M314" i="36" s="1"/>
  <c r="L315" i="36"/>
  <c r="M315" i="36" s="1"/>
  <c r="L316" i="36"/>
  <c r="M316" i="36" s="1"/>
  <c r="L317" i="36"/>
  <c r="M317" i="36" s="1"/>
  <c r="L318" i="36"/>
  <c r="M318" i="36" s="1"/>
  <c r="L319" i="36"/>
  <c r="M319" i="36" s="1"/>
  <c r="L320" i="36"/>
  <c r="M320" i="36" s="1"/>
  <c r="L321" i="36"/>
  <c r="M321" i="36" s="1"/>
  <c r="L322" i="36"/>
  <c r="M322" i="36" s="1"/>
  <c r="L323" i="36"/>
  <c r="M323" i="36" s="1"/>
  <c r="L324" i="36"/>
  <c r="M324" i="36" s="1"/>
  <c r="L325" i="36"/>
  <c r="M325" i="36" s="1"/>
  <c r="L326" i="36"/>
  <c r="M326" i="36" s="1"/>
  <c r="L327" i="36"/>
  <c r="M327" i="36" s="1"/>
  <c r="L328" i="36"/>
  <c r="M328" i="36" s="1"/>
  <c r="L329" i="36"/>
  <c r="M329" i="36" s="1"/>
  <c r="L330" i="36"/>
  <c r="M330" i="36" s="1"/>
  <c r="L331" i="36"/>
  <c r="M331" i="36" s="1"/>
  <c r="L332" i="36"/>
  <c r="M332" i="36" s="1"/>
  <c r="L333" i="36"/>
  <c r="M333" i="36" s="1"/>
  <c r="L334" i="36"/>
  <c r="M334" i="36" s="1"/>
  <c r="L335" i="36"/>
  <c r="M335" i="36" s="1"/>
  <c r="L336" i="36"/>
  <c r="M336" i="36" s="1"/>
  <c r="L337" i="36"/>
  <c r="M337" i="36" s="1"/>
  <c r="L338" i="36"/>
  <c r="M338" i="36" s="1"/>
  <c r="L339" i="36"/>
  <c r="M339" i="36" s="1"/>
  <c r="L340" i="36"/>
  <c r="M340" i="36" s="1"/>
  <c r="L341" i="36"/>
  <c r="M341" i="36" s="1"/>
  <c r="L342" i="36"/>
  <c r="M342" i="36" s="1"/>
  <c r="L343" i="36"/>
  <c r="M343" i="36" s="1"/>
  <c r="L344" i="36"/>
  <c r="M344" i="36" s="1"/>
  <c r="L345" i="36"/>
  <c r="M345" i="36" s="1"/>
  <c r="L346" i="36"/>
  <c r="M346" i="36" s="1"/>
  <c r="L347" i="36"/>
  <c r="M347" i="36" s="1"/>
  <c r="L348" i="36"/>
  <c r="M348" i="36" s="1"/>
  <c r="L349" i="36"/>
  <c r="M349" i="36" s="1"/>
  <c r="L350" i="36"/>
  <c r="M350" i="36" s="1"/>
  <c r="L351" i="36"/>
  <c r="M351" i="36" s="1"/>
  <c r="L352" i="36"/>
  <c r="M352" i="36" s="1"/>
  <c r="L353" i="36"/>
  <c r="M353" i="36" s="1"/>
  <c r="L354" i="36"/>
  <c r="M354" i="36" s="1"/>
  <c r="L355" i="36"/>
  <c r="M355" i="36" s="1"/>
  <c r="L356" i="36"/>
  <c r="M356" i="36" s="1"/>
  <c r="L357" i="36"/>
  <c r="M357" i="36" s="1"/>
  <c r="L358" i="36"/>
  <c r="M358" i="36" s="1"/>
  <c r="L359" i="36"/>
  <c r="M359" i="36" s="1"/>
  <c r="L360" i="36"/>
  <c r="M360" i="36" s="1"/>
  <c r="L361" i="36"/>
  <c r="M361" i="36" s="1"/>
  <c r="L362" i="36"/>
  <c r="M362" i="36" s="1"/>
  <c r="L363" i="36"/>
  <c r="M363" i="36" s="1"/>
  <c r="L364" i="36"/>
  <c r="M364" i="36" s="1"/>
  <c r="J54" i="36"/>
  <c r="K54" i="36" s="1"/>
  <c r="J32" i="36"/>
  <c r="K32" i="36" s="1"/>
  <c r="J3" i="36"/>
  <c r="K3" i="36" s="1"/>
  <c r="J12" i="36"/>
  <c r="K12" i="36" s="1"/>
  <c r="J56" i="36"/>
  <c r="K56" i="36" s="1"/>
  <c r="J29" i="36"/>
  <c r="K29" i="36" s="1"/>
  <c r="J4" i="36"/>
  <c r="K4" i="36" s="1"/>
  <c r="J11" i="36"/>
  <c r="K11" i="36" s="1"/>
  <c r="J58" i="36"/>
  <c r="K58" i="36" s="1"/>
  <c r="J5" i="36"/>
  <c r="K5" i="36" s="1"/>
  <c r="J14" i="36"/>
  <c r="K14" i="36" s="1"/>
  <c r="J8" i="36"/>
  <c r="K8" i="36" s="1"/>
  <c r="J16" i="36"/>
  <c r="K16" i="36" s="1"/>
  <c r="J7" i="36"/>
  <c r="K7" i="36" s="1"/>
  <c r="J35" i="36"/>
  <c r="K35" i="36" s="1"/>
  <c r="J15" i="36"/>
  <c r="K15" i="36" s="1"/>
  <c r="J18" i="36"/>
  <c r="K18" i="36" s="1"/>
  <c r="J34" i="36"/>
  <c r="K34" i="36" s="1"/>
  <c r="J10" i="36"/>
  <c r="K10" i="36" s="1"/>
  <c r="J20" i="36"/>
  <c r="K20" i="36" s="1"/>
  <c r="J17" i="36"/>
  <c r="K17" i="36" s="1"/>
  <c r="J9" i="36"/>
  <c r="K9" i="36" s="1"/>
  <c r="J13" i="36"/>
  <c r="K13" i="36" s="1"/>
  <c r="J36" i="36"/>
  <c r="K36" i="36" s="1"/>
  <c r="J6" i="36"/>
  <c r="K6" i="36" s="1"/>
  <c r="J19" i="36"/>
  <c r="K19" i="36" s="1"/>
  <c r="J64" i="36"/>
  <c r="K64" i="36" s="1"/>
  <c r="J65" i="36"/>
  <c r="K65" i="36" s="1"/>
  <c r="J21" i="36"/>
  <c r="K21" i="36" s="1"/>
  <c r="J66" i="36"/>
  <c r="K66" i="36" s="1"/>
  <c r="J68" i="36"/>
  <c r="K68" i="36" s="1"/>
  <c r="J47" i="36"/>
  <c r="K47" i="36" s="1"/>
  <c r="J38" i="36"/>
  <c r="K38" i="36" s="1"/>
  <c r="J23" i="36"/>
  <c r="K23" i="36" s="1"/>
  <c r="J40" i="36"/>
  <c r="K40" i="36" s="1"/>
  <c r="J48" i="36"/>
  <c r="K48" i="36" s="1"/>
  <c r="J22" i="36"/>
  <c r="K22" i="36" s="1"/>
  <c r="J24" i="36"/>
  <c r="K24" i="36" s="1"/>
  <c r="J71" i="36"/>
  <c r="K71" i="36" s="1"/>
  <c r="J44" i="36"/>
  <c r="K44" i="36" s="1"/>
  <c r="J50" i="36"/>
  <c r="K50" i="36" s="1"/>
  <c r="J51" i="36"/>
  <c r="K51" i="36" s="1"/>
  <c r="J30" i="36"/>
  <c r="K30" i="36" s="1"/>
  <c r="J25" i="36"/>
  <c r="K25" i="36" s="1"/>
  <c r="J31" i="36"/>
  <c r="K31" i="36" s="1"/>
  <c r="J74" i="36"/>
  <c r="K74" i="36" s="1"/>
  <c r="J27" i="36"/>
  <c r="K27" i="36" s="1"/>
  <c r="J75" i="36"/>
  <c r="K75" i="36" s="1"/>
  <c r="J26" i="36"/>
  <c r="K26" i="36" s="1"/>
  <c r="J28" i="36"/>
  <c r="K28" i="36" s="1"/>
  <c r="J82" i="36"/>
  <c r="K82" i="36" s="1"/>
  <c r="J39" i="36"/>
  <c r="K39" i="36" s="1"/>
  <c r="J52" i="36"/>
  <c r="K52" i="36" s="1"/>
  <c r="J84" i="36"/>
  <c r="K84" i="36" s="1"/>
  <c r="J37" i="36"/>
  <c r="K37" i="36" s="1"/>
  <c r="J86" i="36"/>
  <c r="K86" i="36" s="1"/>
  <c r="J88" i="36"/>
  <c r="K88" i="36" s="1"/>
  <c r="J41" i="36"/>
  <c r="K41" i="36" s="1"/>
  <c r="J43" i="36"/>
  <c r="K43" i="36" s="1"/>
  <c r="J63" i="36"/>
  <c r="K63" i="36" s="1"/>
  <c r="J90" i="36"/>
  <c r="K90" i="36" s="1"/>
  <c r="J91" i="36"/>
  <c r="K91" i="36" s="1"/>
  <c r="J33" i="36"/>
  <c r="K33" i="36" s="1"/>
  <c r="J95" i="36"/>
  <c r="K95" i="36" s="1"/>
  <c r="J96" i="36"/>
  <c r="K96" i="36" s="1"/>
  <c r="J97" i="36"/>
  <c r="K97" i="36" s="1"/>
  <c r="J98" i="36"/>
  <c r="K98" i="36" s="1"/>
  <c r="J99" i="36"/>
  <c r="K99" i="36" s="1"/>
  <c r="J100" i="36"/>
  <c r="K100" i="36" s="1"/>
  <c r="J46" i="36"/>
  <c r="K46" i="36" s="1"/>
  <c r="J104" i="36"/>
  <c r="K104" i="36" s="1"/>
  <c r="J42" i="36"/>
  <c r="K42" i="36" s="1"/>
  <c r="J105" i="36"/>
  <c r="K105" i="36" s="1"/>
  <c r="J111" i="36"/>
  <c r="K111" i="36" s="1"/>
  <c r="J60" i="36"/>
  <c r="K60" i="36" s="1"/>
  <c r="J69" i="36"/>
  <c r="K69" i="36" s="1"/>
  <c r="J113" i="36"/>
  <c r="K113" i="36" s="1"/>
  <c r="J114" i="36"/>
  <c r="K114" i="36" s="1"/>
  <c r="J62" i="36"/>
  <c r="K62" i="36" s="1"/>
  <c r="J67" i="36"/>
  <c r="K67" i="36" s="1"/>
  <c r="J118" i="36"/>
  <c r="K118" i="36" s="1"/>
  <c r="J76" i="36"/>
  <c r="K76" i="36" s="1"/>
  <c r="J121" i="36"/>
  <c r="K121" i="36" s="1"/>
  <c r="J59" i="36"/>
  <c r="K59" i="36" s="1"/>
  <c r="J61" i="36"/>
  <c r="K61" i="36" s="1"/>
  <c r="J122" i="36"/>
  <c r="K122" i="36" s="1"/>
  <c r="J70" i="36"/>
  <c r="K70" i="36" s="1"/>
  <c r="J45" i="36"/>
  <c r="K45" i="36" s="1"/>
  <c r="J49" i="36"/>
  <c r="K49" i="36" s="1"/>
  <c r="J126" i="36"/>
  <c r="K126" i="36" s="1"/>
  <c r="J77" i="36"/>
  <c r="K77" i="36" s="1"/>
  <c r="J127" i="36"/>
  <c r="K127" i="36" s="1"/>
  <c r="J53" i="36"/>
  <c r="K53" i="36" s="1"/>
  <c r="J72" i="36"/>
  <c r="K72" i="36" s="1"/>
  <c r="J131" i="36"/>
  <c r="K131" i="36" s="1"/>
  <c r="J135" i="36"/>
  <c r="K135" i="36" s="1"/>
  <c r="J136" i="36"/>
  <c r="K136" i="36" s="1"/>
  <c r="J138" i="36"/>
  <c r="K138" i="36" s="1"/>
  <c r="J81" i="36"/>
  <c r="K81" i="36" s="1"/>
  <c r="J73" i="36"/>
  <c r="K73" i="36" s="1"/>
  <c r="J78" i="36"/>
  <c r="K78" i="36" s="1"/>
  <c r="J140" i="36"/>
  <c r="K140" i="36" s="1"/>
  <c r="J141" i="36"/>
  <c r="K141" i="36" s="1"/>
  <c r="J142" i="36"/>
  <c r="K142" i="36" s="1"/>
  <c r="J143" i="36"/>
  <c r="K143" i="36" s="1"/>
  <c r="J144" i="36"/>
  <c r="K144" i="36" s="1"/>
  <c r="J145" i="36"/>
  <c r="K145" i="36" s="1"/>
  <c r="J146" i="36"/>
  <c r="K146" i="36" s="1"/>
  <c r="J89" i="36"/>
  <c r="K89" i="36" s="1"/>
  <c r="J147" i="36"/>
  <c r="K147" i="36" s="1"/>
  <c r="J148" i="36"/>
  <c r="K148" i="36" s="1"/>
  <c r="J125" i="36"/>
  <c r="K125" i="36" s="1"/>
  <c r="J149" i="36"/>
  <c r="K149" i="36" s="1"/>
  <c r="J150" i="36"/>
  <c r="K150" i="36" s="1"/>
  <c r="J151" i="36"/>
  <c r="K151" i="36" s="1"/>
  <c r="J152" i="36"/>
  <c r="K152" i="36" s="1"/>
  <c r="J153" i="36"/>
  <c r="K153" i="36" s="1"/>
  <c r="J154" i="36"/>
  <c r="K154" i="36" s="1"/>
  <c r="J119" i="36"/>
  <c r="K119" i="36" s="1"/>
  <c r="J137" i="36"/>
  <c r="K137" i="36" s="1"/>
  <c r="J155" i="36"/>
  <c r="K155" i="36" s="1"/>
  <c r="J156" i="36"/>
  <c r="K156" i="36" s="1"/>
  <c r="J134" i="36"/>
  <c r="K134" i="36" s="1"/>
  <c r="J157" i="36"/>
  <c r="K157" i="36" s="1"/>
  <c r="J112" i="36"/>
  <c r="K112" i="36" s="1"/>
  <c r="J83" i="36"/>
  <c r="K83" i="36" s="1"/>
  <c r="J158" i="36"/>
  <c r="K158" i="36" s="1"/>
  <c r="J79" i="36"/>
  <c r="K79" i="36" s="1"/>
  <c r="J159" i="36"/>
  <c r="K159" i="36" s="1"/>
  <c r="J132" i="36"/>
  <c r="K132" i="36" s="1"/>
  <c r="J80" i="36"/>
  <c r="K80" i="36" s="1"/>
  <c r="J106" i="36"/>
  <c r="K106" i="36" s="1"/>
  <c r="J160" i="36"/>
  <c r="K160" i="36" s="1"/>
  <c r="J57" i="36"/>
  <c r="K57" i="36" s="1"/>
  <c r="J161" i="36"/>
  <c r="K161" i="36" s="1"/>
  <c r="J130" i="36"/>
  <c r="K130" i="36" s="1"/>
  <c r="J128" i="36"/>
  <c r="K128" i="36" s="1"/>
  <c r="J162" i="36"/>
  <c r="K162" i="36" s="1"/>
  <c r="J163" i="36"/>
  <c r="K163" i="36" s="1"/>
  <c r="J123" i="36"/>
  <c r="K123" i="36" s="1"/>
  <c r="J139" i="36"/>
  <c r="K139" i="36" s="1"/>
  <c r="J164" i="36"/>
  <c r="K164" i="36" s="1"/>
  <c r="J165" i="36"/>
  <c r="K165" i="36" s="1"/>
  <c r="J166" i="36"/>
  <c r="K166" i="36" s="1"/>
  <c r="J167" i="36"/>
  <c r="K167" i="36" s="1"/>
  <c r="J168" i="36"/>
  <c r="K168" i="36" s="1"/>
  <c r="J169" i="36"/>
  <c r="K169" i="36" s="1"/>
  <c r="J170" i="36"/>
  <c r="K170" i="36" s="1"/>
  <c r="J171" i="36"/>
  <c r="K171" i="36" s="1"/>
  <c r="J172" i="36"/>
  <c r="K172" i="36" s="1"/>
  <c r="J173" i="36"/>
  <c r="K173" i="36" s="1"/>
  <c r="J174" i="36"/>
  <c r="K174" i="36" s="1"/>
  <c r="J175" i="36"/>
  <c r="K175" i="36" s="1"/>
  <c r="J176" i="36"/>
  <c r="K176" i="36" s="1"/>
  <c r="J177" i="36"/>
  <c r="K177" i="36" s="1"/>
  <c r="J178" i="36"/>
  <c r="K178" i="36" s="1"/>
  <c r="J179" i="36"/>
  <c r="K179" i="36" s="1"/>
  <c r="J180" i="36"/>
  <c r="K180" i="36" s="1"/>
  <c r="J181" i="36"/>
  <c r="K181" i="36" s="1"/>
  <c r="J182" i="36"/>
  <c r="K182" i="36" s="1"/>
  <c r="J115" i="36"/>
  <c r="K115" i="36" s="1"/>
  <c r="J133" i="36"/>
  <c r="K133" i="36" s="1"/>
  <c r="J107" i="36"/>
  <c r="K107" i="36" s="1"/>
  <c r="J87" i="36"/>
  <c r="K87" i="36" s="1"/>
  <c r="J120" i="36"/>
  <c r="K120" i="36" s="1"/>
  <c r="J117" i="36"/>
  <c r="K117" i="36" s="1"/>
  <c r="J101" i="36"/>
  <c r="K101" i="36" s="1"/>
  <c r="J92" i="36"/>
  <c r="K92" i="36" s="1"/>
  <c r="J85" i="36"/>
  <c r="K85" i="36" s="1"/>
  <c r="J108" i="36"/>
  <c r="K108" i="36" s="1"/>
  <c r="J93" i="36"/>
  <c r="K93" i="36" s="1"/>
  <c r="J109" i="36"/>
  <c r="K109" i="36" s="1"/>
  <c r="J129" i="36"/>
  <c r="K129" i="36" s="1"/>
  <c r="J102" i="36"/>
  <c r="K102" i="36" s="1"/>
  <c r="J94" i="36"/>
  <c r="K94" i="36" s="1"/>
  <c r="J110" i="36"/>
  <c r="K110" i="36" s="1"/>
  <c r="J103" i="36"/>
  <c r="K103" i="36" s="1"/>
  <c r="J124" i="36"/>
  <c r="K124" i="36" s="1"/>
  <c r="J183" i="36"/>
  <c r="K183" i="36" s="1"/>
  <c r="J184" i="36"/>
  <c r="K184" i="36" s="1"/>
  <c r="J185" i="36"/>
  <c r="K185" i="36" s="1"/>
  <c r="J186" i="36"/>
  <c r="K186" i="36" s="1"/>
  <c r="J187" i="36"/>
  <c r="K187" i="36" s="1"/>
  <c r="J188" i="36"/>
  <c r="K188" i="36" s="1"/>
  <c r="J189" i="36"/>
  <c r="K189" i="36" s="1"/>
  <c r="J190" i="36"/>
  <c r="K190" i="36" s="1"/>
  <c r="J191" i="36"/>
  <c r="K191" i="36" s="1"/>
  <c r="J192" i="36"/>
  <c r="K192" i="36" s="1"/>
  <c r="J193" i="36"/>
  <c r="K193" i="36" s="1"/>
  <c r="J194" i="36"/>
  <c r="K194" i="36" s="1"/>
  <c r="J195" i="36"/>
  <c r="K195" i="36" s="1"/>
  <c r="J196" i="36"/>
  <c r="K196" i="36" s="1"/>
  <c r="J197" i="36"/>
  <c r="K197" i="36" s="1"/>
  <c r="J198" i="36"/>
  <c r="K198" i="36" s="1"/>
  <c r="J199" i="36"/>
  <c r="K199" i="36" s="1"/>
  <c r="J200" i="36"/>
  <c r="K200" i="36" s="1"/>
  <c r="J201" i="36"/>
  <c r="K201" i="36" s="1"/>
  <c r="J202" i="36"/>
  <c r="K202" i="36" s="1"/>
  <c r="J203" i="36"/>
  <c r="K203" i="36" s="1"/>
  <c r="J204" i="36"/>
  <c r="K204" i="36" s="1"/>
  <c r="J205" i="36"/>
  <c r="K205" i="36" s="1"/>
  <c r="J206" i="36"/>
  <c r="K206" i="36" s="1"/>
  <c r="J207" i="36"/>
  <c r="K207" i="36" s="1"/>
  <c r="J208" i="36"/>
  <c r="K208" i="36" s="1"/>
  <c r="J209" i="36"/>
  <c r="K209" i="36" s="1"/>
  <c r="J210" i="36"/>
  <c r="K210" i="36" s="1"/>
  <c r="J211" i="36"/>
  <c r="K211" i="36" s="1"/>
  <c r="J212" i="36"/>
  <c r="K212" i="36" s="1"/>
  <c r="J213" i="36"/>
  <c r="K213" i="36" s="1"/>
  <c r="J214" i="36"/>
  <c r="K214" i="36" s="1"/>
  <c r="J215" i="36"/>
  <c r="K215" i="36" s="1"/>
  <c r="J216" i="36"/>
  <c r="K216" i="36" s="1"/>
  <c r="J217" i="36"/>
  <c r="K217" i="36" s="1"/>
  <c r="J218" i="36"/>
  <c r="K218" i="36" s="1"/>
  <c r="J219" i="36"/>
  <c r="K219" i="36" s="1"/>
  <c r="J220" i="36"/>
  <c r="K220" i="36" s="1"/>
  <c r="J221" i="36"/>
  <c r="K221" i="36" s="1"/>
  <c r="J222" i="36"/>
  <c r="K222" i="36" s="1"/>
  <c r="J223" i="36"/>
  <c r="K223" i="36" s="1"/>
  <c r="J224" i="36"/>
  <c r="K224" i="36" s="1"/>
  <c r="J225" i="36"/>
  <c r="K225" i="36" s="1"/>
  <c r="J226" i="36"/>
  <c r="K226" i="36" s="1"/>
  <c r="J227" i="36"/>
  <c r="K227" i="36" s="1"/>
  <c r="J228" i="36"/>
  <c r="K228" i="36" s="1"/>
  <c r="J229" i="36"/>
  <c r="K229" i="36" s="1"/>
  <c r="J230" i="36"/>
  <c r="K230" i="36" s="1"/>
  <c r="J231" i="36"/>
  <c r="K231" i="36" s="1"/>
  <c r="J232" i="36"/>
  <c r="K232" i="36" s="1"/>
  <c r="J233" i="36"/>
  <c r="K233" i="36" s="1"/>
  <c r="J234" i="36"/>
  <c r="K234" i="36" s="1"/>
  <c r="J235" i="36"/>
  <c r="K235" i="36" s="1"/>
  <c r="J236" i="36"/>
  <c r="K236" i="36" s="1"/>
  <c r="J237" i="36"/>
  <c r="K237" i="36" s="1"/>
  <c r="J238" i="36"/>
  <c r="K238" i="36" s="1"/>
  <c r="J239" i="36"/>
  <c r="K239" i="36" s="1"/>
  <c r="J240" i="36"/>
  <c r="K240" i="36" s="1"/>
  <c r="J241" i="36"/>
  <c r="K241" i="36" s="1"/>
  <c r="J242" i="36"/>
  <c r="K242" i="36" s="1"/>
  <c r="J243" i="36"/>
  <c r="K243" i="36" s="1"/>
  <c r="J244" i="36"/>
  <c r="K244" i="36" s="1"/>
  <c r="J245" i="36"/>
  <c r="K245" i="36" s="1"/>
  <c r="J246" i="36"/>
  <c r="K246" i="36" s="1"/>
  <c r="J247" i="36"/>
  <c r="K247" i="36" s="1"/>
  <c r="J248" i="36"/>
  <c r="K248" i="36" s="1"/>
  <c r="J249" i="36"/>
  <c r="K249" i="36" s="1"/>
  <c r="J250" i="36"/>
  <c r="K250" i="36" s="1"/>
  <c r="J251" i="36"/>
  <c r="K251" i="36" s="1"/>
  <c r="J252" i="36"/>
  <c r="K252" i="36" s="1"/>
  <c r="J253" i="36"/>
  <c r="K253" i="36" s="1"/>
  <c r="J254" i="36"/>
  <c r="K254" i="36" s="1"/>
  <c r="J255" i="36"/>
  <c r="K255" i="36" s="1"/>
  <c r="J256" i="36"/>
  <c r="K256" i="36" s="1"/>
  <c r="J257" i="36"/>
  <c r="K257" i="36" s="1"/>
  <c r="J258" i="36"/>
  <c r="K258" i="36" s="1"/>
  <c r="J259" i="36"/>
  <c r="K259" i="36" s="1"/>
  <c r="J260" i="36"/>
  <c r="K260" i="36" s="1"/>
  <c r="J261" i="36"/>
  <c r="K261" i="36" s="1"/>
  <c r="J262" i="36"/>
  <c r="K262" i="36" s="1"/>
  <c r="J263" i="36"/>
  <c r="K263" i="36" s="1"/>
  <c r="J264" i="36"/>
  <c r="K264" i="36" s="1"/>
  <c r="J265" i="36"/>
  <c r="K265" i="36" s="1"/>
  <c r="J266" i="36"/>
  <c r="K266" i="36" s="1"/>
  <c r="J267" i="36"/>
  <c r="K267" i="36" s="1"/>
  <c r="J268" i="36"/>
  <c r="K268" i="36" s="1"/>
  <c r="J269" i="36"/>
  <c r="K269" i="36" s="1"/>
  <c r="J270" i="36"/>
  <c r="K270" i="36" s="1"/>
  <c r="J271" i="36"/>
  <c r="K271" i="36" s="1"/>
  <c r="J272" i="36"/>
  <c r="K272" i="36" s="1"/>
  <c r="J273" i="36"/>
  <c r="K273" i="36" s="1"/>
  <c r="J274" i="36"/>
  <c r="K274" i="36" s="1"/>
  <c r="J275" i="36"/>
  <c r="K275" i="36" s="1"/>
  <c r="J276" i="36"/>
  <c r="K276" i="36" s="1"/>
  <c r="J277" i="36"/>
  <c r="K277" i="36" s="1"/>
  <c r="J278" i="36"/>
  <c r="K278" i="36" s="1"/>
  <c r="J279" i="36"/>
  <c r="K279" i="36" s="1"/>
  <c r="J280" i="36"/>
  <c r="K280" i="36" s="1"/>
  <c r="J281" i="36"/>
  <c r="K281" i="36" s="1"/>
  <c r="J282" i="36"/>
  <c r="K282" i="36" s="1"/>
  <c r="J283" i="36"/>
  <c r="K283" i="36" s="1"/>
  <c r="J284" i="36"/>
  <c r="K284" i="36" s="1"/>
  <c r="J285" i="36"/>
  <c r="K285" i="36" s="1"/>
  <c r="J286" i="36"/>
  <c r="K286" i="36" s="1"/>
  <c r="J287" i="36"/>
  <c r="K287" i="36" s="1"/>
  <c r="J288" i="36"/>
  <c r="K288" i="36" s="1"/>
  <c r="J289" i="36"/>
  <c r="K289" i="36" s="1"/>
  <c r="J290" i="36"/>
  <c r="K290" i="36" s="1"/>
  <c r="J291" i="36"/>
  <c r="K291" i="36" s="1"/>
  <c r="J292" i="36"/>
  <c r="K292" i="36" s="1"/>
  <c r="J293" i="36"/>
  <c r="K293" i="36" s="1"/>
  <c r="J294" i="36"/>
  <c r="K294" i="36" s="1"/>
  <c r="J295" i="36"/>
  <c r="K295" i="36" s="1"/>
  <c r="J296" i="36"/>
  <c r="K296" i="36" s="1"/>
  <c r="J297" i="36"/>
  <c r="K297" i="36" s="1"/>
  <c r="J298" i="36"/>
  <c r="K298" i="36" s="1"/>
  <c r="J299" i="36"/>
  <c r="K299" i="36" s="1"/>
  <c r="J300" i="36"/>
  <c r="K300" i="36" s="1"/>
  <c r="J301" i="36"/>
  <c r="K301" i="36" s="1"/>
  <c r="J302" i="36"/>
  <c r="K302" i="36" s="1"/>
  <c r="J303" i="36"/>
  <c r="K303" i="36" s="1"/>
  <c r="J304" i="36"/>
  <c r="K304" i="36" s="1"/>
  <c r="J305" i="36"/>
  <c r="K305" i="36" s="1"/>
  <c r="J306" i="36"/>
  <c r="K306" i="36" s="1"/>
  <c r="J307" i="36"/>
  <c r="K307" i="36" s="1"/>
  <c r="J308" i="36"/>
  <c r="K308" i="36" s="1"/>
  <c r="J309" i="36"/>
  <c r="K309" i="36" s="1"/>
  <c r="J310" i="36"/>
  <c r="K310" i="36" s="1"/>
  <c r="J311" i="36"/>
  <c r="K311" i="36" s="1"/>
  <c r="J312" i="36"/>
  <c r="K312" i="36" s="1"/>
  <c r="J313" i="36"/>
  <c r="K313" i="36" s="1"/>
  <c r="J314" i="36"/>
  <c r="K314" i="36" s="1"/>
  <c r="J315" i="36"/>
  <c r="K315" i="36" s="1"/>
  <c r="J316" i="36"/>
  <c r="K316" i="36" s="1"/>
  <c r="J317" i="36"/>
  <c r="K317" i="36" s="1"/>
  <c r="J318" i="36"/>
  <c r="K318" i="36" s="1"/>
  <c r="J319" i="36"/>
  <c r="K319" i="36" s="1"/>
  <c r="J320" i="36"/>
  <c r="K320" i="36" s="1"/>
  <c r="J321" i="36"/>
  <c r="K321" i="36" s="1"/>
  <c r="J322" i="36"/>
  <c r="K322" i="36" s="1"/>
  <c r="J323" i="36"/>
  <c r="K323" i="36" s="1"/>
  <c r="J324" i="36"/>
  <c r="K324" i="36" s="1"/>
  <c r="J325" i="36"/>
  <c r="K325" i="36" s="1"/>
  <c r="J326" i="36"/>
  <c r="K326" i="36" s="1"/>
  <c r="J327" i="36"/>
  <c r="K327" i="36" s="1"/>
  <c r="J328" i="36"/>
  <c r="K328" i="36" s="1"/>
  <c r="J329" i="36"/>
  <c r="K329" i="36" s="1"/>
  <c r="J330" i="36"/>
  <c r="K330" i="36" s="1"/>
  <c r="J331" i="36"/>
  <c r="K331" i="36" s="1"/>
  <c r="J332" i="36"/>
  <c r="K332" i="36" s="1"/>
  <c r="J333" i="36"/>
  <c r="K333" i="36" s="1"/>
  <c r="J334" i="36"/>
  <c r="K334" i="36" s="1"/>
  <c r="J335" i="36"/>
  <c r="K335" i="36" s="1"/>
  <c r="J336" i="36"/>
  <c r="K336" i="36" s="1"/>
  <c r="J337" i="36"/>
  <c r="K337" i="36" s="1"/>
  <c r="J338" i="36"/>
  <c r="K338" i="36" s="1"/>
  <c r="J339" i="36"/>
  <c r="K339" i="36" s="1"/>
  <c r="J340" i="36"/>
  <c r="K340" i="36" s="1"/>
  <c r="J341" i="36"/>
  <c r="K341" i="36" s="1"/>
  <c r="J342" i="36"/>
  <c r="K342" i="36" s="1"/>
  <c r="J343" i="36"/>
  <c r="K343" i="36" s="1"/>
  <c r="J344" i="36"/>
  <c r="K344" i="36" s="1"/>
  <c r="J345" i="36"/>
  <c r="K345" i="36" s="1"/>
  <c r="J346" i="36"/>
  <c r="K346" i="36" s="1"/>
  <c r="J347" i="36"/>
  <c r="K347" i="36" s="1"/>
  <c r="J348" i="36"/>
  <c r="K348" i="36" s="1"/>
  <c r="J349" i="36"/>
  <c r="K349" i="36" s="1"/>
  <c r="J350" i="36"/>
  <c r="K350" i="36" s="1"/>
  <c r="J351" i="36"/>
  <c r="K351" i="36" s="1"/>
  <c r="J352" i="36"/>
  <c r="K352" i="36" s="1"/>
  <c r="J353" i="36"/>
  <c r="K353" i="36" s="1"/>
  <c r="J354" i="36"/>
  <c r="K354" i="36" s="1"/>
  <c r="J355" i="36"/>
  <c r="K355" i="36" s="1"/>
  <c r="J356" i="36"/>
  <c r="K356" i="36" s="1"/>
  <c r="J357" i="36"/>
  <c r="K357" i="36" s="1"/>
  <c r="J358" i="36"/>
  <c r="K358" i="36" s="1"/>
  <c r="J359" i="36"/>
  <c r="K359" i="36" s="1"/>
  <c r="J360" i="36"/>
  <c r="K360" i="36" s="1"/>
  <c r="J361" i="36"/>
  <c r="K361" i="36" s="1"/>
  <c r="J362" i="36"/>
  <c r="K362" i="36" s="1"/>
  <c r="J363" i="36"/>
  <c r="K363" i="36" s="1"/>
  <c r="J364" i="36"/>
  <c r="K364" i="36" s="1"/>
  <c r="H54" i="36"/>
  <c r="I54" i="36" s="1"/>
  <c r="H32" i="36"/>
  <c r="I32" i="36" s="1"/>
  <c r="H3" i="36"/>
  <c r="I3" i="36" s="1"/>
  <c r="H12" i="36"/>
  <c r="I12" i="36" s="1"/>
  <c r="H56" i="36"/>
  <c r="I56" i="36" s="1"/>
  <c r="H29" i="36"/>
  <c r="I29" i="36" s="1"/>
  <c r="H4" i="36"/>
  <c r="I4" i="36" s="1"/>
  <c r="H11" i="36"/>
  <c r="I11" i="36" s="1"/>
  <c r="H58" i="36"/>
  <c r="I58" i="36" s="1"/>
  <c r="H5" i="36"/>
  <c r="I5" i="36" s="1"/>
  <c r="H14" i="36"/>
  <c r="I14" i="36" s="1"/>
  <c r="H8" i="36"/>
  <c r="I8" i="36" s="1"/>
  <c r="H16" i="36"/>
  <c r="I16" i="36" s="1"/>
  <c r="H7" i="36"/>
  <c r="I7" i="36" s="1"/>
  <c r="H35" i="36"/>
  <c r="I35" i="36" s="1"/>
  <c r="H15" i="36"/>
  <c r="I15" i="36" s="1"/>
  <c r="H18" i="36"/>
  <c r="I18" i="36" s="1"/>
  <c r="H34" i="36"/>
  <c r="I34" i="36" s="1"/>
  <c r="H10" i="36"/>
  <c r="I10" i="36" s="1"/>
  <c r="H20" i="36"/>
  <c r="I20" i="36" s="1"/>
  <c r="H17" i="36"/>
  <c r="I17" i="36" s="1"/>
  <c r="H9" i="36"/>
  <c r="I9" i="36" s="1"/>
  <c r="H13" i="36"/>
  <c r="I13" i="36" s="1"/>
  <c r="H36" i="36"/>
  <c r="I36" i="36" s="1"/>
  <c r="H6" i="36"/>
  <c r="I6" i="36" s="1"/>
  <c r="H19" i="36"/>
  <c r="I19" i="36" s="1"/>
  <c r="H64" i="36"/>
  <c r="I64" i="36" s="1"/>
  <c r="H65" i="36"/>
  <c r="I65" i="36" s="1"/>
  <c r="H21" i="36"/>
  <c r="I21" i="36" s="1"/>
  <c r="H66" i="36"/>
  <c r="I66" i="36" s="1"/>
  <c r="H68" i="36"/>
  <c r="I68" i="36" s="1"/>
  <c r="H47" i="36"/>
  <c r="I47" i="36" s="1"/>
  <c r="H38" i="36"/>
  <c r="I38" i="36" s="1"/>
  <c r="H23" i="36"/>
  <c r="I23" i="36" s="1"/>
  <c r="H40" i="36"/>
  <c r="I40" i="36" s="1"/>
  <c r="H48" i="36"/>
  <c r="I48" i="36" s="1"/>
  <c r="H22" i="36"/>
  <c r="I22" i="36" s="1"/>
  <c r="H24" i="36"/>
  <c r="I24" i="36" s="1"/>
  <c r="H71" i="36"/>
  <c r="I71" i="36" s="1"/>
  <c r="H44" i="36"/>
  <c r="I44" i="36" s="1"/>
  <c r="H50" i="36"/>
  <c r="I50" i="36" s="1"/>
  <c r="H51" i="36"/>
  <c r="I51" i="36" s="1"/>
  <c r="H30" i="36"/>
  <c r="I30" i="36" s="1"/>
  <c r="H25" i="36"/>
  <c r="I25" i="36" s="1"/>
  <c r="H31" i="36"/>
  <c r="I31" i="36" s="1"/>
  <c r="H74" i="36"/>
  <c r="I74" i="36" s="1"/>
  <c r="H27" i="36"/>
  <c r="I27" i="36" s="1"/>
  <c r="H75" i="36"/>
  <c r="I75" i="36" s="1"/>
  <c r="H26" i="36"/>
  <c r="I26" i="36" s="1"/>
  <c r="H28" i="36"/>
  <c r="I28" i="36" s="1"/>
  <c r="H82" i="36"/>
  <c r="I82" i="36" s="1"/>
  <c r="H39" i="36"/>
  <c r="I39" i="36" s="1"/>
  <c r="H52" i="36"/>
  <c r="I52" i="36" s="1"/>
  <c r="H84" i="36"/>
  <c r="I84" i="36" s="1"/>
  <c r="H37" i="36"/>
  <c r="I37" i="36" s="1"/>
  <c r="H86" i="36"/>
  <c r="I86" i="36" s="1"/>
  <c r="H88" i="36"/>
  <c r="I88" i="36" s="1"/>
  <c r="H41" i="36"/>
  <c r="I41" i="36" s="1"/>
  <c r="H43" i="36"/>
  <c r="I43" i="36" s="1"/>
  <c r="H63" i="36"/>
  <c r="I63" i="36" s="1"/>
  <c r="H90" i="36"/>
  <c r="I90" i="36" s="1"/>
  <c r="H91" i="36"/>
  <c r="I91" i="36" s="1"/>
  <c r="H33" i="36"/>
  <c r="I33" i="36" s="1"/>
  <c r="H95" i="36"/>
  <c r="I95" i="36" s="1"/>
  <c r="H96" i="36"/>
  <c r="I96" i="36" s="1"/>
  <c r="H97" i="36"/>
  <c r="I97" i="36" s="1"/>
  <c r="H98" i="36"/>
  <c r="I98" i="36" s="1"/>
  <c r="H99" i="36"/>
  <c r="I99" i="36" s="1"/>
  <c r="H100" i="36"/>
  <c r="I100" i="36" s="1"/>
  <c r="H46" i="36"/>
  <c r="I46" i="36" s="1"/>
  <c r="H104" i="36"/>
  <c r="I104" i="36" s="1"/>
  <c r="H42" i="36"/>
  <c r="I42" i="36" s="1"/>
  <c r="H105" i="36"/>
  <c r="I105" i="36" s="1"/>
  <c r="H111" i="36"/>
  <c r="I111" i="36" s="1"/>
  <c r="H60" i="36"/>
  <c r="I60" i="36" s="1"/>
  <c r="H69" i="36"/>
  <c r="I69" i="36" s="1"/>
  <c r="H113" i="36"/>
  <c r="I113" i="36" s="1"/>
  <c r="H114" i="36"/>
  <c r="I114" i="36" s="1"/>
  <c r="H62" i="36"/>
  <c r="I62" i="36" s="1"/>
  <c r="H67" i="36"/>
  <c r="I67" i="36" s="1"/>
  <c r="H118" i="36"/>
  <c r="I118" i="36" s="1"/>
  <c r="H76" i="36"/>
  <c r="I76" i="36" s="1"/>
  <c r="H121" i="36"/>
  <c r="I121" i="36" s="1"/>
  <c r="H59" i="36"/>
  <c r="I59" i="36" s="1"/>
  <c r="H61" i="36"/>
  <c r="I61" i="36" s="1"/>
  <c r="H122" i="36"/>
  <c r="I122" i="36" s="1"/>
  <c r="H70" i="36"/>
  <c r="I70" i="36" s="1"/>
  <c r="H45" i="36"/>
  <c r="I45" i="36" s="1"/>
  <c r="H49" i="36"/>
  <c r="I49" i="36" s="1"/>
  <c r="H126" i="36"/>
  <c r="I126" i="36" s="1"/>
  <c r="H77" i="36"/>
  <c r="I77" i="36" s="1"/>
  <c r="H127" i="36"/>
  <c r="I127" i="36" s="1"/>
  <c r="H53" i="36"/>
  <c r="I53" i="36" s="1"/>
  <c r="H72" i="36"/>
  <c r="I72" i="36" s="1"/>
  <c r="H131" i="36"/>
  <c r="I131" i="36" s="1"/>
  <c r="H135" i="36"/>
  <c r="I135" i="36" s="1"/>
  <c r="H136" i="36"/>
  <c r="I136" i="36" s="1"/>
  <c r="H138" i="36"/>
  <c r="I138" i="36" s="1"/>
  <c r="H81" i="36"/>
  <c r="I81" i="36" s="1"/>
  <c r="H73" i="36"/>
  <c r="I73" i="36" s="1"/>
  <c r="H78" i="36"/>
  <c r="I78" i="36" s="1"/>
  <c r="H140" i="36"/>
  <c r="I140" i="36" s="1"/>
  <c r="H141" i="36"/>
  <c r="I141" i="36" s="1"/>
  <c r="H142" i="36"/>
  <c r="I142" i="36" s="1"/>
  <c r="H143" i="36"/>
  <c r="I143" i="36" s="1"/>
  <c r="H144" i="36"/>
  <c r="I144" i="36" s="1"/>
  <c r="H145" i="36"/>
  <c r="I145" i="36" s="1"/>
  <c r="H146" i="36"/>
  <c r="I146" i="36" s="1"/>
  <c r="H89" i="36"/>
  <c r="I89" i="36" s="1"/>
  <c r="H147" i="36"/>
  <c r="I147" i="36" s="1"/>
  <c r="H148" i="36"/>
  <c r="I148" i="36" s="1"/>
  <c r="H125" i="36"/>
  <c r="I125" i="36" s="1"/>
  <c r="H149" i="36"/>
  <c r="I149" i="36" s="1"/>
  <c r="H150" i="36"/>
  <c r="I150" i="36" s="1"/>
  <c r="H151" i="36"/>
  <c r="I151" i="36" s="1"/>
  <c r="H152" i="36"/>
  <c r="I152" i="36" s="1"/>
  <c r="H153" i="36"/>
  <c r="I153" i="36" s="1"/>
  <c r="H154" i="36"/>
  <c r="I154" i="36" s="1"/>
  <c r="H119" i="36"/>
  <c r="I119" i="36" s="1"/>
  <c r="H137" i="36"/>
  <c r="I137" i="36" s="1"/>
  <c r="H155" i="36"/>
  <c r="I155" i="36" s="1"/>
  <c r="H156" i="36"/>
  <c r="I156" i="36" s="1"/>
  <c r="H134" i="36"/>
  <c r="I134" i="36" s="1"/>
  <c r="H157" i="36"/>
  <c r="I157" i="36" s="1"/>
  <c r="H112" i="36"/>
  <c r="I112" i="36" s="1"/>
  <c r="H83" i="36"/>
  <c r="I83" i="36" s="1"/>
  <c r="H158" i="36"/>
  <c r="I158" i="36" s="1"/>
  <c r="H79" i="36"/>
  <c r="I79" i="36" s="1"/>
  <c r="H159" i="36"/>
  <c r="I159" i="36" s="1"/>
  <c r="H132" i="36"/>
  <c r="I132" i="36" s="1"/>
  <c r="H80" i="36"/>
  <c r="I80" i="36" s="1"/>
  <c r="H106" i="36"/>
  <c r="I106" i="36" s="1"/>
  <c r="H160" i="36"/>
  <c r="I160" i="36" s="1"/>
  <c r="H57" i="36"/>
  <c r="I57" i="36" s="1"/>
  <c r="H161" i="36"/>
  <c r="I161" i="36" s="1"/>
  <c r="H130" i="36"/>
  <c r="I130" i="36" s="1"/>
  <c r="H128" i="36"/>
  <c r="I128" i="36" s="1"/>
  <c r="H162" i="36"/>
  <c r="I162" i="36" s="1"/>
  <c r="H163" i="36"/>
  <c r="I163" i="36" s="1"/>
  <c r="H123" i="36"/>
  <c r="I123" i="36" s="1"/>
  <c r="H139" i="36"/>
  <c r="I139" i="36" s="1"/>
  <c r="H164" i="36"/>
  <c r="I164" i="36" s="1"/>
  <c r="H165" i="36"/>
  <c r="I165" i="36" s="1"/>
  <c r="H166" i="36"/>
  <c r="I166" i="36" s="1"/>
  <c r="H167" i="36"/>
  <c r="I167" i="36" s="1"/>
  <c r="H168" i="36"/>
  <c r="I168" i="36" s="1"/>
  <c r="H169" i="36"/>
  <c r="I169" i="36" s="1"/>
  <c r="H170" i="36"/>
  <c r="I170" i="36" s="1"/>
  <c r="H171" i="36"/>
  <c r="I171" i="36" s="1"/>
  <c r="H172" i="36"/>
  <c r="I172" i="36" s="1"/>
  <c r="H173" i="36"/>
  <c r="I173" i="36" s="1"/>
  <c r="H174" i="36"/>
  <c r="I174" i="36" s="1"/>
  <c r="H175" i="36"/>
  <c r="I175" i="36" s="1"/>
  <c r="H176" i="36"/>
  <c r="I176" i="36" s="1"/>
  <c r="H177" i="36"/>
  <c r="I177" i="36" s="1"/>
  <c r="H178" i="36"/>
  <c r="I178" i="36" s="1"/>
  <c r="H179" i="36"/>
  <c r="I179" i="36" s="1"/>
  <c r="H180" i="36"/>
  <c r="I180" i="36" s="1"/>
  <c r="H181" i="36"/>
  <c r="I181" i="36" s="1"/>
  <c r="H182" i="36"/>
  <c r="I182" i="36" s="1"/>
  <c r="H115" i="36"/>
  <c r="I115" i="36" s="1"/>
  <c r="H133" i="36"/>
  <c r="I133" i="36" s="1"/>
  <c r="H107" i="36"/>
  <c r="I107" i="36" s="1"/>
  <c r="H87" i="36"/>
  <c r="I87" i="36" s="1"/>
  <c r="H120" i="36"/>
  <c r="I120" i="36" s="1"/>
  <c r="H117" i="36"/>
  <c r="I117" i="36" s="1"/>
  <c r="H101" i="36"/>
  <c r="I101" i="36" s="1"/>
  <c r="H92" i="36"/>
  <c r="I92" i="36" s="1"/>
  <c r="H85" i="36"/>
  <c r="I85" i="36" s="1"/>
  <c r="H108" i="36"/>
  <c r="I108" i="36" s="1"/>
  <c r="H93" i="36"/>
  <c r="I93" i="36" s="1"/>
  <c r="H109" i="36"/>
  <c r="I109" i="36" s="1"/>
  <c r="H129" i="36"/>
  <c r="I129" i="36" s="1"/>
  <c r="H102" i="36"/>
  <c r="I102" i="36" s="1"/>
  <c r="H94" i="36"/>
  <c r="I94" i="36" s="1"/>
  <c r="H110" i="36"/>
  <c r="I110" i="36" s="1"/>
  <c r="H103" i="36"/>
  <c r="I103" i="36" s="1"/>
  <c r="H124" i="36"/>
  <c r="I124" i="36" s="1"/>
  <c r="H183" i="36"/>
  <c r="I183" i="36" s="1"/>
  <c r="H184" i="36"/>
  <c r="I184" i="36" s="1"/>
  <c r="H185" i="36"/>
  <c r="I185" i="36" s="1"/>
  <c r="H186" i="36"/>
  <c r="I186" i="36" s="1"/>
  <c r="H187" i="36"/>
  <c r="I187" i="36" s="1"/>
  <c r="H188" i="36"/>
  <c r="I188" i="36" s="1"/>
  <c r="H189" i="36"/>
  <c r="I189" i="36" s="1"/>
  <c r="H190" i="36"/>
  <c r="I190" i="36" s="1"/>
  <c r="H191" i="36"/>
  <c r="I191" i="36" s="1"/>
  <c r="H192" i="36"/>
  <c r="I192" i="36" s="1"/>
  <c r="H193" i="36"/>
  <c r="I193" i="36" s="1"/>
  <c r="H194" i="36"/>
  <c r="I194" i="36" s="1"/>
  <c r="H195" i="36"/>
  <c r="I195" i="36" s="1"/>
  <c r="H196" i="36"/>
  <c r="I196" i="36" s="1"/>
  <c r="H197" i="36"/>
  <c r="I197" i="36" s="1"/>
  <c r="H198" i="36"/>
  <c r="I198" i="36" s="1"/>
  <c r="H199" i="36"/>
  <c r="I199" i="36" s="1"/>
  <c r="H200" i="36"/>
  <c r="I200" i="36" s="1"/>
  <c r="H201" i="36"/>
  <c r="I201" i="36" s="1"/>
  <c r="H202" i="36"/>
  <c r="I202" i="36" s="1"/>
  <c r="H203" i="36"/>
  <c r="I203" i="36" s="1"/>
  <c r="H204" i="36"/>
  <c r="I204" i="36" s="1"/>
  <c r="H205" i="36"/>
  <c r="I205" i="36" s="1"/>
  <c r="H206" i="36"/>
  <c r="I206" i="36" s="1"/>
  <c r="H207" i="36"/>
  <c r="I207" i="36" s="1"/>
  <c r="H208" i="36"/>
  <c r="I208" i="36" s="1"/>
  <c r="H209" i="36"/>
  <c r="I209" i="36" s="1"/>
  <c r="H210" i="36"/>
  <c r="I210" i="36" s="1"/>
  <c r="H211" i="36"/>
  <c r="I211" i="36" s="1"/>
  <c r="H212" i="36"/>
  <c r="I212" i="36" s="1"/>
  <c r="H213" i="36"/>
  <c r="I213" i="36" s="1"/>
  <c r="H214" i="36"/>
  <c r="I214" i="36" s="1"/>
  <c r="H215" i="36"/>
  <c r="I215" i="36" s="1"/>
  <c r="H216" i="36"/>
  <c r="I216" i="36" s="1"/>
  <c r="H217" i="36"/>
  <c r="I217" i="36" s="1"/>
  <c r="H218" i="36"/>
  <c r="I218" i="36" s="1"/>
  <c r="H219" i="36"/>
  <c r="I219" i="36" s="1"/>
  <c r="H220" i="36"/>
  <c r="I220" i="36" s="1"/>
  <c r="H221" i="36"/>
  <c r="I221" i="36" s="1"/>
  <c r="H222" i="36"/>
  <c r="I222" i="36" s="1"/>
  <c r="H223" i="36"/>
  <c r="I223" i="36" s="1"/>
  <c r="H224" i="36"/>
  <c r="I224" i="36" s="1"/>
  <c r="H225" i="36"/>
  <c r="I225" i="36" s="1"/>
  <c r="H226" i="36"/>
  <c r="I226" i="36" s="1"/>
  <c r="H227" i="36"/>
  <c r="I227" i="36" s="1"/>
  <c r="H228" i="36"/>
  <c r="I228" i="36" s="1"/>
  <c r="H229" i="36"/>
  <c r="I229" i="36" s="1"/>
  <c r="H230" i="36"/>
  <c r="I230" i="36" s="1"/>
  <c r="H231" i="36"/>
  <c r="I231" i="36" s="1"/>
  <c r="H232" i="36"/>
  <c r="I232" i="36" s="1"/>
  <c r="H233" i="36"/>
  <c r="I233" i="36" s="1"/>
  <c r="H234" i="36"/>
  <c r="I234" i="36" s="1"/>
  <c r="H235" i="36"/>
  <c r="I235" i="36" s="1"/>
  <c r="H236" i="36"/>
  <c r="I236" i="36" s="1"/>
  <c r="H237" i="36"/>
  <c r="I237" i="36" s="1"/>
  <c r="H238" i="36"/>
  <c r="I238" i="36" s="1"/>
  <c r="H239" i="36"/>
  <c r="I239" i="36" s="1"/>
  <c r="H240" i="36"/>
  <c r="I240" i="36" s="1"/>
  <c r="H241" i="36"/>
  <c r="I241" i="36" s="1"/>
  <c r="H242" i="36"/>
  <c r="I242" i="36" s="1"/>
  <c r="H243" i="36"/>
  <c r="I243" i="36" s="1"/>
  <c r="H244" i="36"/>
  <c r="I244" i="36" s="1"/>
  <c r="H245" i="36"/>
  <c r="I245" i="36" s="1"/>
  <c r="H246" i="36"/>
  <c r="I246" i="36" s="1"/>
  <c r="H247" i="36"/>
  <c r="I247" i="36" s="1"/>
  <c r="H248" i="36"/>
  <c r="I248" i="36" s="1"/>
  <c r="H249" i="36"/>
  <c r="I249" i="36" s="1"/>
  <c r="H250" i="36"/>
  <c r="I250" i="36" s="1"/>
  <c r="H251" i="36"/>
  <c r="I251" i="36" s="1"/>
  <c r="H252" i="36"/>
  <c r="I252" i="36" s="1"/>
  <c r="H253" i="36"/>
  <c r="I253" i="36" s="1"/>
  <c r="H254" i="36"/>
  <c r="I254" i="36" s="1"/>
  <c r="H255" i="36"/>
  <c r="I255" i="36" s="1"/>
  <c r="H256" i="36"/>
  <c r="I256" i="36" s="1"/>
  <c r="H257" i="36"/>
  <c r="I257" i="36" s="1"/>
  <c r="H258" i="36"/>
  <c r="I258" i="36" s="1"/>
  <c r="H259" i="36"/>
  <c r="I259" i="36" s="1"/>
  <c r="H260" i="36"/>
  <c r="I260" i="36" s="1"/>
  <c r="H261" i="36"/>
  <c r="I261" i="36" s="1"/>
  <c r="H262" i="36"/>
  <c r="I262" i="36" s="1"/>
  <c r="H263" i="36"/>
  <c r="I263" i="36" s="1"/>
  <c r="H264" i="36"/>
  <c r="I264" i="36" s="1"/>
  <c r="H265" i="36"/>
  <c r="I265" i="36" s="1"/>
  <c r="H266" i="36"/>
  <c r="I266" i="36" s="1"/>
  <c r="H267" i="36"/>
  <c r="I267" i="36" s="1"/>
  <c r="H268" i="36"/>
  <c r="I268" i="36" s="1"/>
  <c r="H269" i="36"/>
  <c r="I269" i="36" s="1"/>
  <c r="H270" i="36"/>
  <c r="I270" i="36" s="1"/>
  <c r="H271" i="36"/>
  <c r="I271" i="36" s="1"/>
  <c r="H272" i="36"/>
  <c r="I272" i="36" s="1"/>
  <c r="H273" i="36"/>
  <c r="I273" i="36" s="1"/>
  <c r="H274" i="36"/>
  <c r="I274" i="36" s="1"/>
  <c r="H275" i="36"/>
  <c r="I275" i="36" s="1"/>
  <c r="H276" i="36"/>
  <c r="I276" i="36" s="1"/>
  <c r="H277" i="36"/>
  <c r="I277" i="36" s="1"/>
  <c r="H278" i="36"/>
  <c r="I278" i="36" s="1"/>
  <c r="H279" i="36"/>
  <c r="I279" i="36" s="1"/>
  <c r="H280" i="36"/>
  <c r="I280" i="36" s="1"/>
  <c r="H281" i="36"/>
  <c r="I281" i="36" s="1"/>
  <c r="H282" i="36"/>
  <c r="I282" i="36" s="1"/>
  <c r="H283" i="36"/>
  <c r="I283" i="36" s="1"/>
  <c r="H284" i="36"/>
  <c r="I284" i="36" s="1"/>
  <c r="H285" i="36"/>
  <c r="I285" i="36" s="1"/>
  <c r="H286" i="36"/>
  <c r="I286" i="36" s="1"/>
  <c r="H287" i="36"/>
  <c r="I287" i="36" s="1"/>
  <c r="H288" i="36"/>
  <c r="I288" i="36" s="1"/>
  <c r="H289" i="36"/>
  <c r="I289" i="36" s="1"/>
  <c r="H290" i="36"/>
  <c r="I290" i="36" s="1"/>
  <c r="H291" i="36"/>
  <c r="I291" i="36" s="1"/>
  <c r="H292" i="36"/>
  <c r="I292" i="36" s="1"/>
  <c r="H293" i="36"/>
  <c r="I293" i="36" s="1"/>
  <c r="H294" i="36"/>
  <c r="I294" i="36" s="1"/>
  <c r="H295" i="36"/>
  <c r="I295" i="36" s="1"/>
  <c r="H296" i="36"/>
  <c r="I296" i="36" s="1"/>
  <c r="H297" i="36"/>
  <c r="I297" i="36" s="1"/>
  <c r="H298" i="36"/>
  <c r="I298" i="36" s="1"/>
  <c r="H299" i="36"/>
  <c r="I299" i="36" s="1"/>
  <c r="H300" i="36"/>
  <c r="I300" i="36" s="1"/>
  <c r="H301" i="36"/>
  <c r="I301" i="36" s="1"/>
  <c r="H302" i="36"/>
  <c r="I302" i="36" s="1"/>
  <c r="H303" i="36"/>
  <c r="I303" i="36" s="1"/>
  <c r="H304" i="36"/>
  <c r="I304" i="36" s="1"/>
  <c r="H305" i="36"/>
  <c r="I305" i="36" s="1"/>
  <c r="H306" i="36"/>
  <c r="I306" i="36" s="1"/>
  <c r="H307" i="36"/>
  <c r="I307" i="36" s="1"/>
  <c r="H308" i="36"/>
  <c r="I308" i="36" s="1"/>
  <c r="H309" i="36"/>
  <c r="I309" i="36" s="1"/>
  <c r="H310" i="36"/>
  <c r="I310" i="36" s="1"/>
  <c r="H311" i="36"/>
  <c r="I311" i="36" s="1"/>
  <c r="H312" i="36"/>
  <c r="I312" i="36" s="1"/>
  <c r="H313" i="36"/>
  <c r="I313" i="36" s="1"/>
  <c r="H314" i="36"/>
  <c r="I314" i="36" s="1"/>
  <c r="H315" i="36"/>
  <c r="I315" i="36" s="1"/>
  <c r="H316" i="36"/>
  <c r="I316" i="36" s="1"/>
  <c r="H317" i="36"/>
  <c r="I317" i="36" s="1"/>
  <c r="H318" i="36"/>
  <c r="I318" i="36" s="1"/>
  <c r="H319" i="36"/>
  <c r="I319" i="36" s="1"/>
  <c r="H320" i="36"/>
  <c r="I320" i="36" s="1"/>
  <c r="H321" i="36"/>
  <c r="I321" i="36" s="1"/>
  <c r="H322" i="36"/>
  <c r="I322" i="36" s="1"/>
  <c r="H323" i="36"/>
  <c r="I323" i="36" s="1"/>
  <c r="H324" i="36"/>
  <c r="I324" i="36" s="1"/>
  <c r="H325" i="36"/>
  <c r="I325" i="36" s="1"/>
  <c r="H326" i="36"/>
  <c r="I326" i="36" s="1"/>
  <c r="H327" i="36"/>
  <c r="I327" i="36" s="1"/>
  <c r="H328" i="36"/>
  <c r="I328" i="36" s="1"/>
  <c r="H329" i="36"/>
  <c r="I329" i="36" s="1"/>
  <c r="H330" i="36"/>
  <c r="I330" i="36" s="1"/>
  <c r="H331" i="36"/>
  <c r="I331" i="36" s="1"/>
  <c r="H332" i="36"/>
  <c r="I332" i="36" s="1"/>
  <c r="H333" i="36"/>
  <c r="I333" i="36" s="1"/>
  <c r="H334" i="36"/>
  <c r="I334" i="36" s="1"/>
  <c r="H335" i="36"/>
  <c r="I335" i="36" s="1"/>
  <c r="H336" i="36"/>
  <c r="I336" i="36" s="1"/>
  <c r="H337" i="36"/>
  <c r="I337" i="36" s="1"/>
  <c r="H338" i="36"/>
  <c r="I338" i="36" s="1"/>
  <c r="H339" i="36"/>
  <c r="I339" i="36" s="1"/>
  <c r="H340" i="36"/>
  <c r="I340" i="36" s="1"/>
  <c r="H341" i="36"/>
  <c r="I341" i="36" s="1"/>
  <c r="H342" i="36"/>
  <c r="I342" i="36" s="1"/>
  <c r="H343" i="36"/>
  <c r="I343" i="36" s="1"/>
  <c r="H344" i="36"/>
  <c r="I344" i="36" s="1"/>
  <c r="H345" i="36"/>
  <c r="I345" i="36" s="1"/>
  <c r="H346" i="36"/>
  <c r="I346" i="36" s="1"/>
  <c r="H347" i="36"/>
  <c r="I347" i="36" s="1"/>
  <c r="H348" i="36"/>
  <c r="I348" i="36" s="1"/>
  <c r="H349" i="36"/>
  <c r="I349" i="36" s="1"/>
  <c r="H350" i="36"/>
  <c r="I350" i="36" s="1"/>
  <c r="H351" i="36"/>
  <c r="I351" i="36" s="1"/>
  <c r="H352" i="36"/>
  <c r="I352" i="36" s="1"/>
  <c r="H353" i="36"/>
  <c r="I353" i="36" s="1"/>
  <c r="H354" i="36"/>
  <c r="I354" i="36" s="1"/>
  <c r="H355" i="36"/>
  <c r="I355" i="36" s="1"/>
  <c r="H356" i="36"/>
  <c r="I356" i="36" s="1"/>
  <c r="H357" i="36"/>
  <c r="I357" i="36" s="1"/>
  <c r="H358" i="36"/>
  <c r="I358" i="36" s="1"/>
  <c r="H359" i="36"/>
  <c r="I359" i="36" s="1"/>
  <c r="H360" i="36"/>
  <c r="I360" i="36" s="1"/>
  <c r="H361" i="36"/>
  <c r="I361" i="36" s="1"/>
  <c r="H362" i="36"/>
  <c r="I362" i="36" s="1"/>
  <c r="H363" i="36"/>
  <c r="I363" i="36" s="1"/>
  <c r="H364" i="36"/>
  <c r="I364" i="36" s="1"/>
  <c r="P361" i="29" l="1"/>
  <c r="P357" i="29"/>
  <c r="P353" i="29"/>
  <c r="P349" i="29"/>
  <c r="P345" i="29"/>
  <c r="P341" i="29"/>
  <c r="P337" i="29"/>
  <c r="P333" i="29"/>
  <c r="P329" i="29"/>
  <c r="P325" i="29"/>
  <c r="P321" i="29"/>
  <c r="P317" i="29"/>
  <c r="P313" i="29"/>
  <c r="P309" i="29"/>
  <c r="P305" i="29"/>
  <c r="P301" i="29"/>
  <c r="P297" i="29"/>
  <c r="P293" i="29"/>
  <c r="P289" i="29"/>
  <c r="P285" i="29"/>
  <c r="P281" i="29"/>
  <c r="P277" i="29"/>
  <c r="P273" i="29"/>
  <c r="P269" i="29"/>
  <c r="P265" i="29"/>
  <c r="P261" i="29"/>
  <c r="P257" i="29"/>
  <c r="P253" i="29"/>
  <c r="P249" i="29"/>
  <c r="P245" i="29"/>
  <c r="P241" i="29"/>
  <c r="P237" i="29"/>
  <c r="P233" i="29"/>
  <c r="P229" i="29"/>
  <c r="P225" i="29"/>
  <c r="P221" i="29"/>
  <c r="P217" i="29"/>
  <c r="P213" i="29"/>
  <c r="P209" i="29"/>
  <c r="P205" i="29"/>
  <c r="P201" i="29"/>
  <c r="P197" i="29"/>
  <c r="P193" i="29"/>
  <c r="P189" i="29"/>
  <c r="P185" i="29"/>
  <c r="P39" i="29"/>
  <c r="P163" i="29"/>
  <c r="P160" i="29"/>
  <c r="G67" i="35"/>
  <c r="G70" i="35"/>
  <c r="P47" i="29"/>
  <c r="P62" i="29"/>
  <c r="P58" i="29"/>
  <c r="P55" i="29"/>
  <c r="P52" i="29"/>
  <c r="P45" i="29"/>
  <c r="P9" i="29"/>
  <c r="G63" i="35"/>
  <c r="P122" i="29"/>
  <c r="P43" i="29"/>
  <c r="P38" i="29"/>
  <c r="G178" i="34"/>
  <c r="G66" i="35"/>
  <c r="P34" i="29"/>
  <c r="P28" i="29"/>
  <c r="P37" i="29"/>
  <c r="P113" i="29"/>
  <c r="P93" i="29"/>
  <c r="P68" i="29"/>
  <c r="P142" i="29"/>
  <c r="P17" i="29"/>
  <c r="P86" i="29"/>
  <c r="P19" i="29"/>
  <c r="P80" i="29"/>
  <c r="P75" i="29"/>
  <c r="P151" i="29"/>
  <c r="P145" i="29"/>
  <c r="P79" i="29"/>
  <c r="P149" i="29"/>
  <c r="P74" i="29"/>
  <c r="P70" i="29"/>
  <c r="P2" i="29"/>
  <c r="P5" i="29"/>
  <c r="P21" i="29"/>
  <c r="P18" i="29"/>
  <c r="P144" i="29"/>
  <c r="P362" i="31"/>
  <c r="P358" i="31"/>
  <c r="P354" i="31"/>
  <c r="P350" i="31"/>
  <c r="P346" i="31"/>
  <c r="P342" i="31"/>
  <c r="P338" i="31"/>
  <c r="P334" i="31"/>
  <c r="P330" i="31"/>
  <c r="P326" i="31"/>
  <c r="P322" i="31"/>
  <c r="P318" i="31"/>
  <c r="P314" i="31"/>
  <c r="P310" i="31"/>
  <c r="P306" i="31"/>
  <c r="P302" i="31"/>
  <c r="P298" i="31"/>
  <c r="P294" i="31"/>
  <c r="P290" i="31"/>
  <c r="P286" i="31"/>
  <c r="P282" i="31"/>
  <c r="P278" i="31"/>
  <c r="P274" i="31"/>
  <c r="P270" i="31"/>
  <c r="P266" i="31"/>
  <c r="P262" i="31"/>
  <c r="P258" i="31"/>
  <c r="P254" i="31"/>
  <c r="P250" i="31"/>
  <c r="P246" i="31"/>
  <c r="P242" i="31"/>
  <c r="P238" i="31"/>
  <c r="P234" i="31"/>
  <c r="P230" i="31"/>
  <c r="P226" i="31"/>
  <c r="P222" i="31"/>
  <c r="P218" i="31"/>
  <c r="P214" i="31"/>
  <c r="P210" i="31"/>
  <c r="P206" i="31"/>
  <c r="P202" i="31"/>
  <c r="P198" i="31"/>
  <c r="P194" i="31"/>
  <c r="P190" i="31"/>
  <c r="P186" i="31"/>
  <c r="P69" i="31"/>
  <c r="P74" i="31"/>
  <c r="P83" i="31"/>
  <c r="P349" i="31"/>
  <c r="P345" i="31"/>
  <c r="P337" i="31"/>
  <c r="P333" i="31"/>
  <c r="P329" i="31"/>
  <c r="P321" i="31"/>
  <c r="P317" i="31"/>
  <c r="P309" i="31"/>
  <c r="P305" i="31"/>
  <c r="P301" i="31"/>
  <c r="P297" i="31"/>
  <c r="P293" i="31"/>
  <c r="P289" i="31"/>
  <c r="P273" i="31"/>
  <c r="P269" i="31"/>
  <c r="P261" i="31"/>
  <c r="P257" i="31"/>
  <c r="P253" i="31"/>
  <c r="P245" i="31"/>
  <c r="P241" i="31"/>
  <c r="P233" i="31"/>
  <c r="P229" i="31"/>
  <c r="P221" i="31"/>
  <c r="P209" i="31"/>
  <c r="P205" i="31"/>
  <c r="P197" i="31"/>
  <c r="P193" i="31"/>
  <c r="P189" i="31"/>
  <c r="P70" i="31"/>
  <c r="P178" i="31"/>
  <c r="P85" i="31"/>
  <c r="P78" i="29"/>
  <c r="P300" i="31"/>
  <c r="P285" i="31"/>
  <c r="P237" i="31"/>
  <c r="P23" i="29"/>
  <c r="P181" i="29"/>
  <c r="P177" i="29"/>
  <c r="P173" i="29"/>
  <c r="P169" i="29"/>
  <c r="P166" i="29"/>
  <c r="P159" i="29"/>
  <c r="P161" i="29"/>
  <c r="P152" i="29"/>
  <c r="P156" i="29"/>
  <c r="P146" i="29"/>
  <c r="P125" i="29"/>
  <c r="P138" i="29"/>
  <c r="P121" i="29"/>
  <c r="P135" i="29"/>
  <c r="P132" i="29"/>
  <c r="P130" i="29"/>
  <c r="P95" i="29"/>
  <c r="P88" i="29"/>
  <c r="P90" i="29"/>
  <c r="P111" i="29"/>
  <c r="P107" i="29"/>
  <c r="P105" i="29"/>
  <c r="P97" i="29"/>
  <c r="P84" i="29"/>
  <c r="P76" i="29"/>
  <c r="P73" i="29"/>
  <c r="P71" i="29"/>
  <c r="P50" i="29"/>
  <c r="P63" i="29"/>
  <c r="P59" i="29"/>
  <c r="P56" i="29"/>
  <c r="P53" i="29"/>
  <c r="P26" i="29"/>
  <c r="P40" i="29"/>
  <c r="P24" i="29"/>
  <c r="P16" i="29"/>
  <c r="P10" i="29"/>
  <c r="P15" i="29"/>
  <c r="P4" i="29"/>
  <c r="P6" i="29"/>
  <c r="P211" i="31"/>
  <c r="P341" i="31"/>
  <c r="P277" i="31"/>
  <c r="P265" i="31"/>
  <c r="P225" i="31"/>
  <c r="P213" i="31"/>
  <c r="P201" i="31"/>
  <c r="P55" i="31"/>
  <c r="P272" i="31"/>
  <c r="P364" i="31"/>
  <c r="P360" i="31"/>
  <c r="P352" i="31"/>
  <c r="P348" i="31"/>
  <c r="P344" i="31"/>
  <c r="P332" i="31"/>
  <c r="P320" i="31"/>
  <c r="P316" i="31"/>
  <c r="P312" i="31"/>
  <c r="P304" i="31"/>
  <c r="P296" i="31"/>
  <c r="P288" i="31"/>
  <c r="P284" i="31"/>
  <c r="P280" i="31"/>
  <c r="P268" i="31"/>
  <c r="P264" i="31"/>
  <c r="P256" i="31"/>
  <c r="P240" i="31"/>
  <c r="P232" i="31"/>
  <c r="P220" i="31"/>
  <c r="P208" i="31"/>
  <c r="P204" i="31"/>
  <c r="P188" i="31"/>
  <c r="P76" i="31"/>
  <c r="P61" i="31"/>
  <c r="P356" i="31"/>
  <c r="P340" i="31"/>
  <c r="P324" i="31"/>
  <c r="P308" i="31"/>
  <c r="P292" i="31"/>
  <c r="P276" i="31"/>
  <c r="P260" i="31"/>
  <c r="P252" i="31"/>
  <c r="P244" i="31"/>
  <c r="P228" i="31"/>
  <c r="P224" i="31"/>
  <c r="P216" i="31"/>
  <c r="P212" i="31"/>
  <c r="P200" i="31"/>
  <c r="P196" i="31"/>
  <c r="P192" i="31"/>
  <c r="P184" i="31"/>
  <c r="P75" i="31"/>
  <c r="P57" i="31"/>
  <c r="P151" i="31"/>
  <c r="P180" i="31"/>
  <c r="P177" i="31"/>
  <c r="P171" i="31"/>
  <c r="P168" i="31"/>
  <c r="P160" i="31"/>
  <c r="P156" i="31"/>
  <c r="P149" i="31"/>
  <c r="P142" i="31"/>
  <c r="P139" i="31"/>
  <c r="P138" i="31"/>
  <c r="P134" i="31"/>
  <c r="P130" i="31"/>
  <c r="P126" i="31"/>
  <c r="P88" i="31"/>
  <c r="P94" i="31"/>
  <c r="P72" i="31"/>
  <c r="P51" i="31"/>
  <c r="P117" i="31"/>
  <c r="P98" i="31"/>
  <c r="P112" i="31"/>
  <c r="P90" i="31"/>
  <c r="P106" i="31"/>
  <c r="P102" i="31"/>
  <c r="P97" i="31"/>
  <c r="P35" i="31"/>
  <c r="P39" i="31"/>
  <c r="P80" i="31"/>
  <c r="P77" i="31"/>
  <c r="P66" i="31"/>
  <c r="P24" i="31"/>
  <c r="P58" i="31"/>
  <c r="P165" i="31"/>
  <c r="P49" i="31"/>
  <c r="P17" i="31"/>
  <c r="P44" i="31"/>
  <c r="P4" i="31"/>
  <c r="P15" i="31"/>
  <c r="P26" i="31"/>
  <c r="P8" i="31"/>
  <c r="P2" i="31"/>
  <c r="P336" i="31"/>
  <c r="P328" i="31"/>
  <c r="P248" i="31"/>
  <c r="P236" i="31"/>
  <c r="P361" i="31"/>
  <c r="P353" i="31"/>
  <c r="P82" i="31"/>
  <c r="P182" i="31"/>
  <c r="P179" i="31"/>
  <c r="P174" i="31"/>
  <c r="P169" i="31"/>
  <c r="P162" i="31"/>
  <c r="P37" i="31"/>
  <c r="P181" i="31"/>
  <c r="P170" i="31"/>
  <c r="P164" i="31"/>
  <c r="P161" i="31"/>
  <c r="P157" i="31"/>
  <c r="P153" i="31"/>
  <c r="P150" i="31"/>
  <c r="P144" i="31"/>
  <c r="P137" i="31"/>
  <c r="P135" i="31"/>
  <c r="P131" i="31"/>
  <c r="P127" i="31"/>
  <c r="P99" i="31"/>
  <c r="P93" i="31"/>
  <c r="P120" i="31"/>
  <c r="P119" i="31"/>
  <c r="P78" i="31"/>
  <c r="P115" i="31"/>
  <c r="P113" i="31"/>
  <c r="P109" i="31"/>
  <c r="P59" i="31"/>
  <c r="P103" i="31"/>
  <c r="P91" i="31"/>
  <c r="P87" i="31"/>
  <c r="P147" i="31"/>
  <c r="P40" i="31"/>
  <c r="P67" i="31"/>
  <c r="P63" i="31"/>
  <c r="P31" i="31"/>
  <c r="P19" i="31"/>
  <c r="P47" i="31"/>
  <c r="P34" i="31"/>
  <c r="P14" i="31"/>
  <c r="P13" i="31"/>
  <c r="P12" i="31"/>
  <c r="P11" i="31"/>
  <c r="P158" i="31"/>
  <c r="P154" i="31"/>
  <c r="P145" i="31"/>
  <c r="P141" i="31"/>
  <c r="P148" i="31"/>
  <c r="P146" i="31"/>
  <c r="P128" i="31"/>
  <c r="P124" i="31"/>
  <c r="P122" i="31"/>
  <c r="P38" i="31"/>
  <c r="P95" i="31"/>
  <c r="P53" i="31"/>
  <c r="P116" i="31"/>
  <c r="P110" i="31"/>
  <c r="P107" i="31"/>
  <c r="P104" i="31"/>
  <c r="P100" i="31"/>
  <c r="P50" i="31"/>
  <c r="P46" i="31"/>
  <c r="P43" i="31"/>
  <c r="P33" i="31"/>
  <c r="P64" i="31"/>
  <c r="P41" i="31"/>
  <c r="P28" i="31"/>
  <c r="P20" i="31"/>
  <c r="P18" i="31"/>
  <c r="P29" i="31"/>
  <c r="P42" i="31"/>
  <c r="P10" i="31"/>
  <c r="P25" i="31"/>
  <c r="P6" i="31"/>
  <c r="P21" i="31"/>
  <c r="P111" i="31"/>
  <c r="P27" i="31"/>
  <c r="P163" i="31"/>
  <c r="P89" i="31"/>
  <c r="P132" i="31"/>
  <c r="P114" i="31"/>
  <c r="P45" i="31"/>
  <c r="P357" i="31"/>
  <c r="P325" i="31"/>
  <c r="P313" i="31"/>
  <c r="P281" i="31"/>
  <c r="P249" i="31"/>
  <c r="P217" i="31"/>
  <c r="P185" i="31"/>
  <c r="P166" i="31"/>
  <c r="P48" i="31"/>
  <c r="P54" i="31"/>
  <c r="P9" i="31"/>
  <c r="P363" i="31"/>
  <c r="P359" i="31"/>
  <c r="P355" i="31"/>
  <c r="P351" i="31"/>
  <c r="P347" i="31"/>
  <c r="P343" i="31"/>
  <c r="P339" i="31"/>
  <c r="P335" i="31"/>
  <c r="P331" i="31"/>
  <c r="P327" i="31"/>
  <c r="P323" i="31"/>
  <c r="P319" i="31"/>
  <c r="P315" i="31"/>
  <c r="P311" i="31"/>
  <c r="P307" i="31"/>
  <c r="P303" i="31"/>
  <c r="P299" i="31"/>
  <c r="P295" i="31"/>
  <c r="P291" i="31"/>
  <c r="P287" i="31"/>
  <c r="P283" i="31"/>
  <c r="P279" i="31"/>
  <c r="P275" i="31"/>
  <c r="P271" i="31"/>
  <c r="P267" i="31"/>
  <c r="P263" i="31"/>
  <c r="P259" i="31"/>
  <c r="P255" i="31"/>
  <c r="P251" i="31"/>
  <c r="P247" i="31"/>
  <c r="P243" i="31"/>
  <c r="P239" i="31"/>
  <c r="P235" i="31"/>
  <c r="P231" i="31"/>
  <c r="P227" i="31"/>
  <c r="P223" i="31"/>
  <c r="P219" i="31"/>
  <c r="P215" i="31"/>
  <c r="P207" i="31"/>
  <c r="P203" i="31"/>
  <c r="P199" i="31"/>
  <c r="P195" i="31"/>
  <c r="P191" i="31"/>
  <c r="P187" i="31"/>
  <c r="P183" i="31"/>
  <c r="P62" i="31"/>
  <c r="P175" i="31"/>
  <c r="P68" i="31"/>
  <c r="P73" i="31"/>
  <c r="P81" i="31"/>
  <c r="P173" i="31"/>
  <c r="P176" i="31"/>
  <c r="P167" i="31"/>
  <c r="P159" i="31"/>
  <c r="P155" i="31"/>
  <c r="P152" i="31"/>
  <c r="P140" i="31"/>
  <c r="P143" i="31"/>
  <c r="P136" i="31"/>
  <c r="P133" i="31"/>
  <c r="P129" i="31"/>
  <c r="P125" i="31"/>
  <c r="P123" i="31"/>
  <c r="P121" i="31"/>
  <c r="P172" i="31"/>
  <c r="P118" i="31"/>
  <c r="P96" i="31"/>
  <c r="P84" i="31"/>
  <c r="P108" i="31"/>
  <c r="P105" i="31"/>
  <c r="P101" i="31"/>
  <c r="P92" i="31"/>
  <c r="P32" i="31"/>
  <c r="P86" i="31"/>
  <c r="P79" i="31"/>
  <c r="P71" i="31"/>
  <c r="P65" i="31"/>
  <c r="P60" i="31"/>
  <c r="P56" i="31"/>
  <c r="P52" i="31"/>
  <c r="P22" i="31"/>
  <c r="P30" i="31"/>
  <c r="P16" i="31"/>
  <c r="P7" i="31"/>
  <c r="P5" i="31"/>
  <c r="P3" i="31"/>
  <c r="P23" i="31"/>
  <c r="P55" i="36"/>
  <c r="P116" i="36"/>
  <c r="P363" i="36"/>
  <c r="P359" i="36"/>
  <c r="P355" i="36"/>
  <c r="P351" i="36"/>
  <c r="P347" i="36"/>
  <c r="P343" i="36"/>
  <c r="P339" i="36"/>
  <c r="P335" i="36"/>
  <c r="P331" i="36"/>
  <c r="P327" i="36"/>
  <c r="P323" i="36"/>
  <c r="P319" i="36"/>
  <c r="P315" i="36"/>
  <c r="P311" i="36"/>
  <c r="P307" i="36"/>
  <c r="P303" i="36"/>
  <c r="P299" i="36"/>
  <c r="P295" i="36"/>
  <c r="P291" i="36"/>
  <c r="P287" i="36"/>
  <c r="P283" i="36"/>
  <c r="P279" i="36"/>
  <c r="P275" i="36"/>
  <c r="P271" i="36"/>
  <c r="P267" i="36"/>
  <c r="P263" i="36"/>
  <c r="P259" i="36"/>
  <c r="P255" i="36"/>
  <c r="P251" i="36"/>
  <c r="P247" i="36"/>
  <c r="P243" i="36"/>
  <c r="P239" i="36"/>
  <c r="P235" i="36"/>
  <c r="P231" i="36"/>
  <c r="P227" i="36"/>
  <c r="P223" i="36"/>
  <c r="P219" i="36"/>
  <c r="P215" i="36"/>
  <c r="P211" i="36"/>
  <c r="P207" i="36"/>
  <c r="P203" i="36"/>
  <c r="P199" i="36"/>
  <c r="P195" i="36"/>
  <c r="P191" i="36"/>
  <c r="P187" i="36"/>
  <c r="P183" i="36"/>
  <c r="P94" i="36"/>
  <c r="P93" i="36"/>
  <c r="P101" i="36"/>
  <c r="P107" i="36"/>
  <c r="P115" i="36"/>
  <c r="P179" i="36"/>
  <c r="P175" i="36"/>
  <c r="P171" i="36"/>
  <c r="P167" i="36"/>
  <c r="P139" i="36"/>
  <c r="P128" i="36"/>
  <c r="P160" i="36"/>
  <c r="P159" i="36"/>
  <c r="P112" i="36"/>
  <c r="P155" i="36"/>
  <c r="P153" i="36"/>
  <c r="P149" i="36"/>
  <c r="P89" i="36"/>
  <c r="P143" i="36"/>
  <c r="P78" i="36"/>
  <c r="P136" i="36"/>
  <c r="P53" i="36"/>
  <c r="P49" i="36"/>
  <c r="P61" i="36"/>
  <c r="P118" i="36"/>
  <c r="P113" i="36"/>
  <c r="P105" i="36"/>
  <c r="P100" i="36"/>
  <c r="P96" i="36"/>
  <c r="P90" i="36"/>
  <c r="P88" i="36"/>
  <c r="P52" i="36"/>
  <c r="P26" i="36"/>
  <c r="P31" i="36"/>
  <c r="P50" i="36"/>
  <c r="P22" i="36"/>
  <c r="P38" i="36"/>
  <c r="P21" i="36"/>
  <c r="P6" i="36"/>
  <c r="P17" i="36"/>
  <c r="P18" i="36"/>
  <c r="P16" i="36"/>
  <c r="P58" i="36"/>
  <c r="P56" i="36"/>
  <c r="P54" i="36"/>
  <c r="P364" i="36"/>
  <c r="P360" i="36"/>
  <c r="P356" i="36"/>
  <c r="P352" i="36"/>
  <c r="P348" i="36"/>
  <c r="P344" i="36"/>
  <c r="P340" i="36"/>
  <c r="P336" i="36"/>
  <c r="P332" i="36"/>
  <c r="P328" i="36"/>
  <c r="P324" i="36"/>
  <c r="P320" i="36"/>
  <c r="P316" i="36"/>
  <c r="P312" i="36"/>
  <c r="P308" i="36"/>
  <c r="P304" i="36"/>
  <c r="P300" i="36"/>
  <c r="P296" i="36"/>
  <c r="P292" i="36"/>
  <c r="P288" i="36"/>
  <c r="P284" i="36"/>
  <c r="P280" i="36"/>
  <c r="P276" i="36"/>
  <c r="P272" i="36"/>
  <c r="P268" i="36"/>
  <c r="P264" i="36"/>
  <c r="P260" i="36"/>
  <c r="P256" i="36"/>
  <c r="P252" i="36"/>
  <c r="P248" i="36"/>
  <c r="P244" i="36"/>
  <c r="P240" i="36"/>
  <c r="P236" i="36"/>
  <c r="P232" i="36"/>
  <c r="P228" i="36"/>
  <c r="P224" i="36"/>
  <c r="P220" i="36"/>
  <c r="P216" i="36"/>
  <c r="P212" i="36"/>
  <c r="P208" i="36"/>
  <c r="P204" i="36"/>
  <c r="P200" i="36"/>
  <c r="P196" i="36"/>
  <c r="P192" i="36"/>
  <c r="P188" i="36"/>
  <c r="P184" i="36"/>
  <c r="P110" i="36"/>
  <c r="P109" i="36"/>
  <c r="P92" i="36"/>
  <c r="P87" i="36"/>
  <c r="P133" i="36"/>
  <c r="P180" i="36"/>
  <c r="P176" i="36"/>
  <c r="P172" i="36"/>
  <c r="P168" i="36"/>
  <c r="P162" i="36"/>
  <c r="P57" i="36"/>
  <c r="P132" i="36"/>
  <c r="P83" i="36"/>
  <c r="P156" i="36"/>
  <c r="P154" i="36"/>
  <c r="P150" i="36"/>
  <c r="P147" i="36"/>
  <c r="P144" i="36"/>
  <c r="P140" i="36"/>
  <c r="P138" i="36"/>
  <c r="P72" i="36"/>
  <c r="P126" i="36"/>
  <c r="P122" i="36"/>
  <c r="P76" i="36"/>
  <c r="P111" i="36"/>
  <c r="P46" i="36"/>
  <c r="P97" i="36"/>
  <c r="P91" i="36"/>
  <c r="P41" i="36"/>
  <c r="P84" i="36"/>
  <c r="P28" i="36"/>
  <c r="P74" i="36"/>
  <c r="P51" i="36"/>
  <c r="P24" i="36"/>
  <c r="P23" i="36"/>
  <c r="P66" i="36"/>
  <c r="P19" i="36"/>
  <c r="P9" i="36"/>
  <c r="P34" i="36"/>
  <c r="P5" i="36"/>
  <c r="P29" i="36"/>
  <c r="P32" i="36"/>
  <c r="P361" i="36"/>
  <c r="P357" i="36"/>
  <c r="P353" i="36"/>
  <c r="P349" i="36"/>
  <c r="P345" i="36"/>
  <c r="P163" i="36"/>
  <c r="P161" i="36"/>
  <c r="P134" i="36"/>
  <c r="P119" i="36"/>
  <c r="P145" i="36"/>
  <c r="P141" i="36"/>
  <c r="P77" i="36"/>
  <c r="P70" i="36"/>
  <c r="P104" i="36"/>
  <c r="P37" i="36"/>
  <c r="P71" i="36"/>
  <c r="P99" i="36"/>
  <c r="P106" i="36"/>
  <c r="P103" i="36"/>
  <c r="P151" i="36"/>
  <c r="P98" i="36"/>
  <c r="P40" i="36"/>
  <c r="P10" i="36"/>
  <c r="P3" i="36"/>
  <c r="P12" i="36"/>
  <c r="P362" i="36"/>
  <c r="P358" i="36"/>
  <c r="P354" i="36"/>
  <c r="P350" i="36"/>
  <c r="P346" i="36"/>
  <c r="P342" i="36"/>
  <c r="P338" i="36"/>
  <c r="P334" i="36"/>
  <c r="P330" i="36"/>
  <c r="P326" i="36"/>
  <c r="P322" i="36"/>
  <c r="P318" i="36"/>
  <c r="P314" i="36"/>
  <c r="P310" i="36"/>
  <c r="P306" i="36"/>
  <c r="P302" i="36"/>
  <c r="P298" i="36"/>
  <c r="P294" i="36"/>
  <c r="P290" i="36"/>
  <c r="P286" i="36"/>
  <c r="P282" i="36"/>
  <c r="P278" i="36"/>
  <c r="P270" i="36"/>
  <c r="P266" i="36"/>
  <c r="P262" i="36"/>
  <c r="P258" i="36"/>
  <c r="P254" i="36"/>
  <c r="P250" i="36"/>
  <c r="P246" i="36"/>
  <c r="P242" i="36"/>
  <c r="P238" i="36"/>
  <c r="P234" i="36"/>
  <c r="P230" i="36"/>
  <c r="P226" i="36"/>
  <c r="P222" i="36"/>
  <c r="P218" i="36"/>
  <c r="P214" i="36"/>
  <c r="P210" i="36"/>
  <c r="P206" i="36"/>
  <c r="P202" i="36"/>
  <c r="P198" i="36"/>
  <c r="P194" i="36"/>
  <c r="P190" i="36"/>
  <c r="P186" i="36"/>
  <c r="P102" i="36"/>
  <c r="P108" i="36"/>
  <c r="P117" i="36"/>
  <c r="P182" i="36"/>
  <c r="P178" i="36"/>
  <c r="P174" i="36"/>
  <c r="P170" i="36"/>
  <c r="P166" i="36"/>
  <c r="P123" i="36"/>
  <c r="P130" i="36"/>
  <c r="P79" i="36"/>
  <c r="P157" i="36"/>
  <c r="P152" i="36"/>
  <c r="P73" i="36"/>
  <c r="P59" i="36"/>
  <c r="P67" i="36"/>
  <c r="P39" i="36"/>
  <c r="P48" i="36"/>
  <c r="P20" i="36"/>
  <c r="P341" i="36"/>
  <c r="P309" i="36"/>
  <c r="P293" i="36"/>
  <c r="P277" i="36"/>
  <c r="P245" i="36"/>
  <c r="P197" i="36"/>
  <c r="P169" i="36"/>
  <c r="P80" i="36"/>
  <c r="P81" i="36"/>
  <c r="P121" i="36"/>
  <c r="P60" i="36"/>
  <c r="P82" i="36"/>
  <c r="P13" i="36"/>
  <c r="P4" i="36"/>
  <c r="P164" i="36"/>
  <c r="P274" i="36"/>
  <c r="P337" i="36"/>
  <c r="P333" i="36"/>
  <c r="P329" i="36"/>
  <c r="P325" i="36"/>
  <c r="P321" i="36"/>
  <c r="P317" i="36"/>
  <c r="P313" i="36"/>
  <c r="P305" i="36"/>
  <c r="P301" i="36"/>
  <c r="P297" i="36"/>
  <c r="P289" i="36"/>
  <c r="P285" i="36"/>
  <c r="P281" i="36"/>
  <c r="P273" i="36"/>
  <c r="P269" i="36"/>
  <c r="P265" i="36"/>
  <c r="P261" i="36"/>
  <c r="P257" i="36"/>
  <c r="P253" i="36"/>
  <c r="P249" i="36"/>
  <c r="P165" i="36"/>
  <c r="P158" i="36"/>
  <c r="P148" i="36"/>
  <c r="P131" i="36"/>
  <c r="P62" i="36"/>
  <c r="P33" i="36"/>
  <c r="P43" i="36"/>
  <c r="P27" i="36"/>
  <c r="P30" i="36"/>
  <c r="P68" i="36"/>
  <c r="P64" i="36"/>
  <c r="P35" i="36"/>
  <c r="P14" i="36"/>
  <c r="P124" i="36"/>
  <c r="P95" i="36"/>
  <c r="P75" i="36"/>
  <c r="P47" i="36"/>
  <c r="P15" i="36"/>
  <c r="P241" i="36"/>
  <c r="P237" i="36"/>
  <c r="P233" i="36"/>
  <c r="P229" i="36"/>
  <c r="P225" i="36"/>
  <c r="P221" i="36"/>
  <c r="P217" i="36"/>
  <c r="P213" i="36"/>
  <c r="P209" i="36"/>
  <c r="P205" i="36"/>
  <c r="P201" i="36"/>
  <c r="P193" i="36"/>
  <c r="P189" i="36"/>
  <c r="P185" i="36"/>
  <c r="P129" i="36"/>
  <c r="P85" i="36"/>
  <c r="P120" i="36"/>
  <c r="P181" i="36"/>
  <c r="P177" i="36"/>
  <c r="P173" i="36"/>
  <c r="P114" i="36"/>
  <c r="P7" i="36"/>
  <c r="P137" i="36"/>
  <c r="P125" i="36"/>
  <c r="P146" i="36"/>
  <c r="P142" i="36"/>
  <c r="P135" i="36"/>
  <c r="P127" i="36"/>
  <c r="P45" i="36"/>
  <c r="P69" i="36"/>
  <c r="P42" i="36"/>
  <c r="P63" i="36"/>
  <c r="P86" i="36"/>
  <c r="P25" i="36"/>
  <c r="P44" i="36"/>
  <c r="P65" i="36"/>
  <c r="P36" i="36"/>
  <c r="P8" i="36"/>
  <c r="P11" i="36"/>
  <c r="N2" i="36"/>
  <c r="O2" i="36" s="1"/>
  <c r="L2" i="36"/>
  <c r="M2" i="36" s="1"/>
  <c r="J2" i="36"/>
  <c r="K2" i="36" s="1"/>
  <c r="H2" i="36"/>
  <c r="I2" i="36" s="1"/>
  <c r="P2" i="36" l="1"/>
  <c r="N36" i="31"/>
  <c r="O36" i="31" s="1"/>
  <c r="L36" i="31"/>
  <c r="M36" i="31" s="1"/>
  <c r="J36" i="31"/>
  <c r="K36" i="31" s="1"/>
  <c r="G195" i="33"/>
  <c r="G199" i="33"/>
  <c r="G203" i="33"/>
  <c r="G207" i="33"/>
  <c r="G211" i="33"/>
  <c r="G215" i="33"/>
  <c r="G219" i="33"/>
  <c r="G223" i="33"/>
  <c r="G227" i="33"/>
  <c r="G231" i="33"/>
  <c r="G235" i="33"/>
  <c r="G239" i="33"/>
  <c r="G243" i="33"/>
  <c r="G247" i="33"/>
  <c r="G251" i="33"/>
  <c r="G255" i="33"/>
  <c r="G259" i="33"/>
  <c r="G263" i="33"/>
  <c r="G267" i="33"/>
  <c r="G271" i="33"/>
  <c r="G275" i="33"/>
  <c r="G279" i="33"/>
  <c r="G283" i="33"/>
  <c r="G287" i="33"/>
  <c r="G291" i="33"/>
  <c r="G295" i="33"/>
  <c r="G299" i="33"/>
  <c r="G303" i="33"/>
  <c r="G307" i="33"/>
  <c r="G311" i="33"/>
  <c r="G315" i="33"/>
  <c r="G319" i="33"/>
  <c r="G323" i="33"/>
  <c r="G327" i="33"/>
  <c r="G331" i="33"/>
  <c r="G335" i="33"/>
  <c r="G339" i="33"/>
  <c r="G343" i="33"/>
  <c r="G347" i="33"/>
  <c r="G351" i="33"/>
  <c r="G355" i="33"/>
  <c r="G359" i="33"/>
  <c r="G363" i="33"/>
  <c r="G196" i="33"/>
  <c r="G197" i="33"/>
  <c r="G198" i="33"/>
  <c r="G200" i="33"/>
  <c r="G201" i="33"/>
  <c r="G202" i="33"/>
  <c r="G204" i="33"/>
  <c r="G205" i="33"/>
  <c r="G206" i="33"/>
  <c r="G208" i="33"/>
  <c r="G209" i="33"/>
  <c r="G210" i="33"/>
  <c r="G212" i="33"/>
  <c r="G213" i="33"/>
  <c r="G214" i="33"/>
  <c r="G216" i="33"/>
  <c r="G217" i="33"/>
  <c r="G218" i="33"/>
  <c r="G220" i="33"/>
  <c r="G221" i="33"/>
  <c r="G222" i="33"/>
  <c r="G224" i="33"/>
  <c r="G225" i="33"/>
  <c r="G226" i="33"/>
  <c r="G228" i="33"/>
  <c r="G229" i="33"/>
  <c r="G230" i="33"/>
  <c r="G232" i="33"/>
  <c r="G233" i="33"/>
  <c r="G234" i="33"/>
  <c r="G236" i="33"/>
  <c r="G237" i="33"/>
  <c r="G238" i="33"/>
  <c r="G240" i="33"/>
  <c r="G241" i="33"/>
  <c r="G242" i="33"/>
  <c r="G244" i="33"/>
  <c r="G245" i="33"/>
  <c r="G246" i="33"/>
  <c r="G248" i="33"/>
  <c r="G249" i="33"/>
  <c r="G250" i="33"/>
  <c r="G252" i="33"/>
  <c r="G253" i="33"/>
  <c r="G254" i="33"/>
  <c r="G256" i="33"/>
  <c r="G257" i="33"/>
  <c r="G258" i="33"/>
  <c r="G260" i="33"/>
  <c r="G261" i="33"/>
  <c r="G262" i="33"/>
  <c r="G264" i="33"/>
  <c r="G265" i="33"/>
  <c r="G266" i="33"/>
  <c r="G268" i="33"/>
  <c r="G269" i="33"/>
  <c r="G270" i="33"/>
  <c r="G272" i="33"/>
  <c r="G273" i="33"/>
  <c r="G274" i="33"/>
  <c r="G276" i="33"/>
  <c r="G277" i="33"/>
  <c r="G278" i="33"/>
  <c r="G280" i="33"/>
  <c r="G281" i="33"/>
  <c r="G282" i="33"/>
  <c r="G284" i="33"/>
  <c r="G285" i="33"/>
  <c r="G286" i="33"/>
  <c r="G288" i="33"/>
  <c r="G289" i="33"/>
  <c r="G290" i="33"/>
  <c r="G292" i="33"/>
  <c r="G293" i="33"/>
  <c r="G294" i="33"/>
  <c r="G296" i="33"/>
  <c r="G297" i="33"/>
  <c r="G298" i="33"/>
  <c r="G300" i="33"/>
  <c r="G301" i="33"/>
  <c r="G302" i="33"/>
  <c r="G304" i="33"/>
  <c r="G305" i="33"/>
  <c r="G306" i="33"/>
  <c r="G308" i="33"/>
  <c r="G309" i="33"/>
  <c r="G310" i="33"/>
  <c r="G312" i="33"/>
  <c r="G313" i="33"/>
  <c r="G314" i="33"/>
  <c r="G316" i="33"/>
  <c r="G317" i="33"/>
  <c r="G318" i="33"/>
  <c r="G320" i="33"/>
  <c r="G321" i="33"/>
  <c r="G322" i="33"/>
  <c r="G324" i="33"/>
  <c r="G325" i="33"/>
  <c r="G326" i="33"/>
  <c r="G328" i="33"/>
  <c r="G329" i="33"/>
  <c r="G330" i="33"/>
  <c r="G332" i="33"/>
  <c r="G333" i="33"/>
  <c r="G334" i="33"/>
  <c r="G336" i="33"/>
  <c r="G337" i="33"/>
  <c r="G338" i="33"/>
  <c r="G340" i="33"/>
  <c r="G341" i="33"/>
  <c r="G342" i="33"/>
  <c r="G344" i="33"/>
  <c r="G345" i="33"/>
  <c r="G346" i="33"/>
  <c r="G348" i="33"/>
  <c r="G349" i="33"/>
  <c r="G350" i="33"/>
  <c r="G352" i="33"/>
  <c r="G353" i="33"/>
  <c r="G354" i="33"/>
  <c r="G356" i="33"/>
  <c r="G357" i="33"/>
  <c r="G358" i="33"/>
  <c r="G360" i="33"/>
  <c r="G361" i="33"/>
  <c r="G362" i="33"/>
  <c r="G364" i="33"/>
  <c r="H36" i="31" l="1"/>
  <c r="I36" i="31" s="1"/>
  <c r="P36" i="31" s="1"/>
  <c r="O22" i="29"/>
  <c r="G163" i="35" s="1"/>
  <c r="M22" i="29"/>
  <c r="G129" i="34" s="1"/>
  <c r="G117" i="33"/>
  <c r="G141" i="33"/>
  <c r="K22" i="29"/>
  <c r="G108" i="33" s="1"/>
  <c r="G118" i="33"/>
  <c r="G138" i="33"/>
  <c r="G115" i="33"/>
  <c r="G71" i="33"/>
  <c r="G105" i="33"/>
  <c r="G31" i="33"/>
  <c r="G87" i="33"/>
  <c r="G3" i="33"/>
  <c r="G28" i="33"/>
  <c r="G73" i="33"/>
  <c r="G92" i="33"/>
  <c r="G26" i="33"/>
  <c r="G88" i="33"/>
  <c r="G112" i="33"/>
  <c r="G142" i="33"/>
  <c r="G70" i="33"/>
  <c r="G7" i="33"/>
  <c r="G106" i="33"/>
  <c r="G83" i="33"/>
  <c r="G140" i="33"/>
  <c r="G16" i="33"/>
  <c r="G149" i="33"/>
  <c r="G6" i="33"/>
  <c r="G146" i="33"/>
  <c r="G64" i="33"/>
  <c r="G74" i="33"/>
  <c r="G23" i="33"/>
  <c r="G110" i="33"/>
  <c r="G2" i="33"/>
  <c r="G27" i="33"/>
  <c r="G125" i="33"/>
  <c r="G131" i="33"/>
  <c r="G136" i="33"/>
  <c r="G143" i="33"/>
  <c r="G101" i="33"/>
  <c r="G102" i="33"/>
  <c r="G133" i="33"/>
  <c r="G4" i="33"/>
  <c r="G77" i="33"/>
  <c r="G150" i="33"/>
  <c r="G10" i="33"/>
  <c r="G114" i="33"/>
  <c r="G33" i="33"/>
  <c r="G5" i="33"/>
  <c r="G36" i="33"/>
  <c r="G43" i="33"/>
  <c r="G90" i="33"/>
  <c r="G96" i="33"/>
  <c r="G144" i="33"/>
  <c r="G109" i="33"/>
  <c r="G95" i="33"/>
  <c r="G63" i="33"/>
  <c r="G57" i="33"/>
  <c r="G50" i="33"/>
  <c r="G46" i="33"/>
  <c r="G81" i="33"/>
  <c r="G82" i="33"/>
  <c r="G48" i="33"/>
  <c r="G72" i="33"/>
  <c r="G61" i="33"/>
  <c r="G100" i="33"/>
  <c r="G137" i="33"/>
  <c r="G62" i="33"/>
  <c r="G34" i="33"/>
  <c r="G69" i="33"/>
  <c r="G60" i="33"/>
  <c r="G103" i="33"/>
  <c r="G89" i="33"/>
  <c r="G135" i="33"/>
  <c r="G111" i="33"/>
  <c r="G59" i="33"/>
  <c r="G15" i="33"/>
  <c r="G44" i="33"/>
  <c r="G134" i="33"/>
  <c r="G84" i="33"/>
  <c r="G47" i="33"/>
  <c r="G53" i="33"/>
  <c r="G19" i="33"/>
  <c r="G24" i="33"/>
  <c r="G147" i="33"/>
  <c r="G91" i="33"/>
  <c r="G97" i="33"/>
  <c r="G20" i="33"/>
  <c r="G132" i="33"/>
  <c r="G9" i="33"/>
  <c r="G21" i="33"/>
  <c r="G58" i="33"/>
  <c r="G93" i="33"/>
  <c r="G54" i="33"/>
  <c r="G29" i="33"/>
  <c r="G94" i="33"/>
  <c r="G30" i="33"/>
  <c r="G45" i="33"/>
  <c r="G68" i="33"/>
  <c r="G25" i="33"/>
  <c r="G85" i="33"/>
  <c r="G42" i="33"/>
  <c r="G79" i="33"/>
  <c r="G65" i="33"/>
  <c r="G11" i="33"/>
  <c r="G51" i="33"/>
  <c r="G148" i="33"/>
  <c r="G52" i="33"/>
  <c r="G86" i="33"/>
  <c r="G49" i="33"/>
  <c r="G55" i="33"/>
  <c r="G99" i="33"/>
  <c r="G14" i="33"/>
  <c r="G76" i="33"/>
  <c r="G8" i="33"/>
  <c r="G35" i="33"/>
  <c r="G32" i="33"/>
  <c r="G104" i="33"/>
  <c r="G145" i="33"/>
  <c r="G80" i="33"/>
  <c r="G98" i="33"/>
  <c r="G18" i="33"/>
  <c r="G151" i="33"/>
  <c r="G127" i="33"/>
  <c r="G152" i="33"/>
  <c r="G153" i="33"/>
  <c r="G66" i="33"/>
  <c r="G67" i="33"/>
  <c r="G17" i="33"/>
  <c r="G37" i="33"/>
  <c r="G38" i="33"/>
  <c r="G39" i="33"/>
  <c r="G40" i="33"/>
  <c r="G41" i="33"/>
  <c r="G154" i="33"/>
  <c r="G155" i="33"/>
  <c r="G156" i="33"/>
  <c r="G157" i="33"/>
  <c r="G129" i="33"/>
  <c r="G128" i="33"/>
  <c r="G158" i="33"/>
  <c r="G159" i="33"/>
  <c r="G121" i="33"/>
  <c r="G160" i="33"/>
  <c r="G161" i="33"/>
  <c r="G113" i="33"/>
  <c r="G130" i="33"/>
  <c r="G119" i="33"/>
  <c r="G162" i="33"/>
  <c r="G116" i="33"/>
  <c r="G107" i="33"/>
  <c r="G123" i="33"/>
  <c r="G12" i="33"/>
  <c r="G13" i="33"/>
  <c r="G56" i="33"/>
  <c r="G122" i="33"/>
  <c r="G126" i="33"/>
  <c r="G120" i="33"/>
  <c r="G124" i="33"/>
  <c r="G75" i="33"/>
  <c r="G163" i="33"/>
  <c r="G164" i="33"/>
  <c r="G166" i="33"/>
  <c r="G168" i="33"/>
  <c r="G169" i="33"/>
  <c r="G170" i="33"/>
  <c r="G171" i="33"/>
  <c r="G172" i="33"/>
  <c r="G173" i="33"/>
  <c r="G174" i="33"/>
  <c r="G175" i="33"/>
  <c r="G176" i="33"/>
  <c r="G177" i="33"/>
  <c r="G178" i="33"/>
  <c r="G179" i="33"/>
  <c r="G180" i="33"/>
  <c r="G181" i="33"/>
  <c r="G182" i="33"/>
  <c r="G183" i="33"/>
  <c r="G184" i="33"/>
  <c r="G185" i="33"/>
  <c r="G186" i="33"/>
  <c r="G187" i="33"/>
  <c r="G188" i="33"/>
  <c r="G189" i="33"/>
  <c r="G190" i="33"/>
  <c r="G191" i="33"/>
  <c r="G192" i="33"/>
  <c r="G193" i="33"/>
  <c r="G194" i="33"/>
  <c r="G147" i="32"/>
  <c r="I22" i="29"/>
  <c r="G116" i="32"/>
  <c r="G115" i="32"/>
  <c r="G71" i="32"/>
  <c r="G84" i="32"/>
  <c r="G29" i="32"/>
  <c r="G90" i="32"/>
  <c r="G85" i="32"/>
  <c r="G148" i="32"/>
  <c r="G7" i="32"/>
  <c r="G80" i="32"/>
  <c r="G9" i="32"/>
  <c r="G3" i="32"/>
  <c r="G63" i="32"/>
  <c r="G25" i="32"/>
  <c r="G33" i="32"/>
  <c r="G135" i="32"/>
  <c r="G143" i="32"/>
  <c r="G98" i="32"/>
  <c r="G142" i="32"/>
  <c r="G76" i="32"/>
  <c r="G24" i="32"/>
  <c r="G36" i="32"/>
  <c r="G15" i="32"/>
  <c r="G87" i="32"/>
  <c r="G150" i="32"/>
  <c r="G93" i="32"/>
  <c r="G61" i="32"/>
  <c r="G41" i="32"/>
  <c r="G78" i="32"/>
  <c r="G46" i="32"/>
  <c r="G58" i="32"/>
  <c r="G144" i="32"/>
  <c r="G38" i="32"/>
  <c r="G56" i="32"/>
  <c r="G86" i="32"/>
  <c r="G111" i="32"/>
  <c r="G6" i="32"/>
  <c r="G104" i="32"/>
  <c r="G42" i="32"/>
  <c r="G18" i="32"/>
  <c r="G118" i="32"/>
  <c r="G94" i="32"/>
  <c r="G141" i="32"/>
  <c r="G37" i="32"/>
  <c r="G69" i="32"/>
  <c r="G30" i="32"/>
  <c r="G32" i="32"/>
  <c r="G65" i="32"/>
  <c r="G82" i="32"/>
  <c r="G75" i="32"/>
  <c r="G2" i="32"/>
  <c r="G153" i="32"/>
  <c r="G83" i="32"/>
  <c r="G48" i="32"/>
  <c r="G8" i="32"/>
  <c r="G5" i="32"/>
  <c r="G35" i="32"/>
  <c r="G151" i="32"/>
  <c r="G77" i="32"/>
  <c r="G95" i="32"/>
  <c r="G31" i="32"/>
  <c r="G74" i="32"/>
  <c r="G129" i="32"/>
  <c r="G133" i="32"/>
  <c r="G138" i="32"/>
  <c r="G112" i="32"/>
  <c r="G50" i="32"/>
  <c r="G49" i="32"/>
  <c r="G12" i="32"/>
  <c r="G20" i="32"/>
  <c r="G16" i="32"/>
  <c r="G14" i="32"/>
  <c r="G22" i="32"/>
  <c r="G19" i="32"/>
  <c r="G134" i="32"/>
  <c r="G126" i="32"/>
  <c r="G125" i="32"/>
  <c r="G122" i="32"/>
  <c r="G136" i="32"/>
  <c r="G131" i="32"/>
  <c r="G124" i="32"/>
  <c r="G139" i="32"/>
  <c r="G121" i="32"/>
  <c r="G137" i="32"/>
  <c r="G117" i="32"/>
  <c r="G132" i="32"/>
  <c r="G127" i="32"/>
  <c r="G105" i="32"/>
  <c r="G128" i="32"/>
  <c r="G110" i="32"/>
  <c r="G113" i="32"/>
  <c r="G123" i="32"/>
  <c r="G156" i="32"/>
  <c r="G157" i="32"/>
  <c r="G158" i="32"/>
  <c r="G159" i="32"/>
  <c r="G160" i="32"/>
  <c r="G161" i="32"/>
  <c r="G162" i="32"/>
  <c r="G163" i="32"/>
  <c r="G166" i="32"/>
  <c r="G167" i="32"/>
  <c r="G168" i="32"/>
  <c r="G169" i="32"/>
  <c r="G170" i="32"/>
  <c r="G171" i="32"/>
  <c r="G172" i="32"/>
  <c r="G173" i="32"/>
  <c r="G174" i="32"/>
  <c r="G175" i="32"/>
  <c r="G176" i="32"/>
  <c r="G177" i="32"/>
  <c r="G178" i="32"/>
  <c r="G179" i="32"/>
  <c r="G180" i="32"/>
  <c r="G181" i="32"/>
  <c r="G182" i="32"/>
  <c r="G183" i="32"/>
  <c r="G184" i="32"/>
  <c r="G185" i="32"/>
  <c r="G186" i="32"/>
  <c r="G187" i="32"/>
  <c r="G188" i="32"/>
  <c r="G189" i="32"/>
  <c r="G190" i="32"/>
  <c r="G191" i="32"/>
  <c r="G192" i="32"/>
  <c r="G193" i="32"/>
  <c r="G194" i="32"/>
  <c r="G195" i="32"/>
  <c r="G196" i="32"/>
  <c r="G197" i="32"/>
  <c r="G198" i="32"/>
  <c r="G199" i="32"/>
  <c r="G200" i="32"/>
  <c r="G201" i="32"/>
  <c r="G202" i="32"/>
  <c r="G203" i="32"/>
  <c r="G204" i="32"/>
  <c r="G205" i="32"/>
  <c r="G206" i="32"/>
  <c r="G207" i="32"/>
  <c r="G208" i="32"/>
  <c r="G209" i="32"/>
  <c r="G210" i="32"/>
  <c r="G211" i="32"/>
  <c r="G212" i="32"/>
  <c r="G213" i="32"/>
  <c r="G214" i="32"/>
  <c r="G215" i="32"/>
  <c r="G216" i="32"/>
  <c r="G217" i="32"/>
  <c r="G218" i="32"/>
  <c r="G219" i="32"/>
  <c r="G220" i="32"/>
  <c r="G221" i="32"/>
  <c r="G222" i="32"/>
  <c r="G223" i="32"/>
  <c r="G224" i="32"/>
  <c r="G225" i="32"/>
  <c r="G226" i="32"/>
  <c r="G227" i="32"/>
  <c r="G228" i="32"/>
  <c r="G229" i="32"/>
  <c r="G230" i="32"/>
  <c r="G231" i="32"/>
  <c r="G232" i="32"/>
  <c r="G233" i="32"/>
  <c r="G234" i="32"/>
  <c r="G235" i="32"/>
  <c r="G236" i="32"/>
  <c r="G237" i="32"/>
  <c r="G238" i="32"/>
  <c r="G239" i="32"/>
  <c r="G240" i="32"/>
  <c r="G241" i="32"/>
  <c r="G242" i="32"/>
  <c r="G243" i="32"/>
  <c r="G244" i="32"/>
  <c r="G245" i="32"/>
  <c r="G246" i="32"/>
  <c r="G247" i="32"/>
  <c r="G248" i="32"/>
  <c r="G249" i="32"/>
  <c r="G250" i="32"/>
  <c r="G251" i="32"/>
  <c r="G252" i="32"/>
  <c r="G253" i="32"/>
  <c r="G254" i="32"/>
  <c r="G255" i="32"/>
  <c r="G256" i="32"/>
  <c r="G257" i="32"/>
  <c r="G258" i="32"/>
  <c r="G259" i="32"/>
  <c r="G260" i="32"/>
  <c r="G261" i="32"/>
  <c r="G262" i="32"/>
  <c r="G263" i="32"/>
  <c r="G264" i="32"/>
  <c r="G265" i="32"/>
  <c r="G266" i="32"/>
  <c r="G267" i="32"/>
  <c r="G268" i="32"/>
  <c r="G269" i="32"/>
  <c r="G270" i="32"/>
  <c r="G271" i="32"/>
  <c r="G272" i="32"/>
  <c r="G273" i="32"/>
  <c r="G274" i="32"/>
  <c r="G275" i="32"/>
  <c r="G276" i="32"/>
  <c r="G277" i="32"/>
  <c r="G278" i="32"/>
  <c r="G279" i="32"/>
  <c r="G280" i="32"/>
  <c r="G281" i="32"/>
  <c r="G282" i="32"/>
  <c r="G283" i="32"/>
  <c r="G284" i="32"/>
  <c r="G285" i="32"/>
  <c r="G286" i="32"/>
  <c r="G287" i="32"/>
  <c r="G288" i="32"/>
  <c r="G289" i="32"/>
  <c r="G290" i="32"/>
  <c r="G291" i="32"/>
  <c r="G292" i="32"/>
  <c r="G293" i="32"/>
  <c r="G294" i="32"/>
  <c r="G295" i="32"/>
  <c r="G296" i="32"/>
  <c r="G297" i="32"/>
  <c r="G298" i="32"/>
  <c r="G299" i="32"/>
  <c r="G300" i="32"/>
  <c r="G301" i="32"/>
  <c r="G302" i="32"/>
  <c r="G303" i="32"/>
  <c r="G304" i="32"/>
  <c r="G305" i="32"/>
  <c r="G306" i="32"/>
  <c r="G307" i="32"/>
  <c r="G308" i="32"/>
  <c r="G309" i="32"/>
  <c r="G310" i="32"/>
  <c r="G311" i="32"/>
  <c r="G312" i="32"/>
  <c r="G313" i="32"/>
  <c r="G314" i="32"/>
  <c r="G315" i="32"/>
  <c r="G316" i="32"/>
  <c r="G317" i="32"/>
  <c r="G318" i="32"/>
  <c r="G319" i="32"/>
  <c r="G320" i="32"/>
  <c r="G321" i="32"/>
  <c r="G322" i="32"/>
  <c r="G323" i="32"/>
  <c r="G324" i="32"/>
  <c r="G325" i="32"/>
  <c r="G326" i="32"/>
  <c r="G327" i="32"/>
  <c r="G328" i="32"/>
  <c r="G329" i="32"/>
  <c r="G330" i="32"/>
  <c r="G331" i="32"/>
  <c r="G332" i="32"/>
  <c r="G333" i="32"/>
  <c r="G334" i="32"/>
  <c r="G335" i="32"/>
  <c r="G336" i="32"/>
  <c r="G337" i="32"/>
  <c r="G338" i="32"/>
  <c r="G339" i="32"/>
  <c r="G340" i="32"/>
  <c r="G341" i="32"/>
  <c r="G342" i="32"/>
  <c r="G343" i="32"/>
  <c r="G344" i="32"/>
  <c r="G345" i="32"/>
  <c r="G346" i="32"/>
  <c r="G347" i="32"/>
  <c r="G348" i="32"/>
  <c r="G349" i="32"/>
  <c r="G350" i="32"/>
  <c r="G351" i="32"/>
  <c r="G352" i="32"/>
  <c r="G353" i="32"/>
  <c r="G354" i="32"/>
  <c r="G355" i="32"/>
  <c r="G356" i="32"/>
  <c r="G357" i="32"/>
  <c r="G358" i="32"/>
  <c r="G359" i="32"/>
  <c r="G360" i="32"/>
  <c r="G361" i="32"/>
  <c r="G362" i="32"/>
  <c r="G363" i="32"/>
  <c r="G364" i="32"/>
  <c r="G165" i="32" l="1"/>
  <c r="G164" i="32"/>
  <c r="G167" i="33"/>
  <c r="G165" i="33"/>
  <c r="G101" i="32"/>
  <c r="G73" i="32"/>
  <c r="G52" i="32"/>
  <c r="G47" i="32"/>
  <c r="G44" i="32"/>
  <c r="G45" i="32"/>
  <c r="G43" i="32"/>
  <c r="G17" i="32"/>
  <c r="G89" i="32"/>
  <c r="G59" i="32"/>
  <c r="G62" i="32"/>
  <c r="G130" i="32"/>
  <c r="G67" i="32"/>
  <c r="G97" i="32"/>
  <c r="G79" i="32"/>
  <c r="G55" i="32"/>
  <c r="G114" i="32"/>
  <c r="G40" i="32"/>
  <c r="G120" i="32"/>
  <c r="G4" i="32"/>
  <c r="G149" i="32"/>
  <c r="G28" i="32"/>
  <c r="G72" i="32"/>
  <c r="G107" i="32"/>
  <c r="G102" i="32"/>
  <c r="G103" i="32"/>
  <c r="G88" i="32"/>
  <c r="G34" i="32"/>
  <c r="G119" i="32"/>
  <c r="G108" i="32"/>
  <c r="G39" i="32"/>
  <c r="G96" i="32"/>
  <c r="G51" i="32"/>
  <c r="G64" i="32"/>
  <c r="G21" i="32"/>
  <c r="G92" i="32"/>
  <c r="G53" i="32"/>
  <c r="G11" i="32"/>
  <c r="G26" i="32"/>
  <c r="G81" i="32"/>
  <c r="G54" i="32"/>
  <c r="G100" i="32"/>
  <c r="G60" i="32"/>
  <c r="G68" i="32"/>
  <c r="G57" i="32"/>
  <c r="G66" i="32"/>
  <c r="G13" i="32"/>
  <c r="G154" i="32"/>
  <c r="G99" i="32"/>
  <c r="G140" i="32"/>
  <c r="G109" i="32"/>
  <c r="G152" i="32"/>
  <c r="G146" i="32"/>
  <c r="G91" i="32"/>
  <c r="G27" i="32"/>
  <c r="G10" i="32"/>
  <c r="G70" i="32"/>
  <c r="G106" i="32"/>
  <c r="P22" i="29"/>
  <c r="G139" i="33"/>
  <c r="G145" i="32"/>
  <c r="C9" i="28" l="1"/>
  <c r="D9" i="28"/>
  <c r="E9" i="28"/>
  <c r="B9" i="28"/>
  <c r="G22" i="33"/>
  <c r="G23" i="32" l="1"/>
  <c r="G16" i="35"/>
  <c r="G2" i="34"/>
</calcChain>
</file>

<file path=xl/sharedStrings.xml><?xml version="1.0" encoding="utf-8"?>
<sst xmlns="http://schemas.openxmlformats.org/spreadsheetml/2006/main" count="6093" uniqueCount="321">
  <si>
    <t>CLASS</t>
  </si>
  <si>
    <t>CAT</t>
  </si>
  <si>
    <t>HANDICAP</t>
  </si>
  <si>
    <t>TOTAL</t>
  </si>
  <si>
    <t>AA</t>
  </si>
  <si>
    <t>TEAM</t>
  </si>
  <si>
    <t>A</t>
  </si>
  <si>
    <t>B</t>
  </si>
  <si>
    <t>C</t>
  </si>
  <si>
    <t>UC</t>
  </si>
  <si>
    <t>OVERALL TOTAL</t>
  </si>
  <si>
    <t>AAA</t>
  </si>
  <si>
    <t xml:space="preserve"> </t>
  </si>
  <si>
    <t>Teams</t>
  </si>
  <si>
    <t>First Name</t>
  </si>
  <si>
    <t>Surname</t>
  </si>
  <si>
    <t>Smith</t>
  </si>
  <si>
    <t>Baker</t>
  </si>
  <si>
    <t>Robinson</t>
  </si>
  <si>
    <t>Worthington</t>
  </si>
  <si>
    <t>Taylor</t>
  </si>
  <si>
    <t>Burt</t>
  </si>
  <si>
    <t xml:space="preserve"> Kevin </t>
  </si>
  <si>
    <t xml:space="preserve"> Barry </t>
  </si>
  <si>
    <t xml:space="preserve"> Richard </t>
  </si>
  <si>
    <t xml:space="preserve"> Dave </t>
  </si>
  <si>
    <t xml:space="preserve"> J </t>
  </si>
  <si>
    <t xml:space="preserve"> Dan </t>
  </si>
  <si>
    <t xml:space="preserve"> Nick </t>
  </si>
  <si>
    <t xml:space="preserve"> Paul </t>
  </si>
  <si>
    <t xml:space="preserve"> Scott </t>
  </si>
  <si>
    <t xml:space="preserve"> Chris </t>
  </si>
  <si>
    <t xml:space="preserve"> John </t>
  </si>
  <si>
    <t xml:space="preserve"> Roger </t>
  </si>
  <si>
    <t xml:space="preserve"> David </t>
  </si>
  <si>
    <t xml:space="preserve"> Bob </t>
  </si>
  <si>
    <t xml:space="preserve"> Mark </t>
  </si>
  <si>
    <t xml:space="preserve"> Graham </t>
  </si>
  <si>
    <t xml:space="preserve"> Ben </t>
  </si>
  <si>
    <t xml:space="preserve"> James </t>
  </si>
  <si>
    <t xml:space="preserve"> Brian </t>
  </si>
  <si>
    <t xml:space="preserve"> Michael </t>
  </si>
  <si>
    <t xml:space="preserve"> Andrew </t>
  </si>
  <si>
    <t xml:space="preserve"> Jamie </t>
  </si>
  <si>
    <t xml:space="preserve"> Peter </t>
  </si>
  <si>
    <t xml:space="preserve"> Alan </t>
  </si>
  <si>
    <t xml:space="preserve"> Paula </t>
  </si>
  <si>
    <t xml:space="preserve"> Jason </t>
  </si>
  <si>
    <t xml:space="preserve"> Tony </t>
  </si>
  <si>
    <t xml:space="preserve"> Andy </t>
  </si>
  <si>
    <t xml:space="preserve"> Ian </t>
  </si>
  <si>
    <t xml:space="preserve"> Russell </t>
  </si>
  <si>
    <t xml:space="preserve"> Jim </t>
  </si>
  <si>
    <t>Teal</t>
  </si>
  <si>
    <t>Crow</t>
  </si>
  <si>
    <t>Rabbit</t>
  </si>
  <si>
    <t>Shoot 1</t>
  </si>
  <si>
    <t>Shoot 2</t>
  </si>
  <si>
    <t>Shoot 3</t>
  </si>
  <si>
    <t>Shoot 4</t>
  </si>
  <si>
    <t>D</t>
  </si>
  <si>
    <t>NUMBER</t>
  </si>
  <si>
    <t>Total</t>
  </si>
  <si>
    <t>Willow Farm</t>
  </si>
  <si>
    <t>Stumbletts GC</t>
  </si>
  <si>
    <t>Mill Farm CPC</t>
  </si>
  <si>
    <t>Stonestiles SG</t>
  </si>
  <si>
    <t>Kiniaris</t>
  </si>
  <si>
    <t xml:space="preserve"> Beth </t>
  </si>
  <si>
    <t>Leadsham</t>
  </si>
  <si>
    <t>Newitt</t>
  </si>
  <si>
    <t xml:space="preserve"> Jack </t>
  </si>
  <si>
    <t xml:space="preserve"> Clive </t>
  </si>
  <si>
    <t>Hollamby</t>
  </si>
  <si>
    <t>Swain</t>
  </si>
  <si>
    <t xml:space="preserve"> Alfred </t>
  </si>
  <si>
    <t>Hedges</t>
  </si>
  <si>
    <t xml:space="preserve"> Anthony </t>
  </si>
  <si>
    <t>Hawkins</t>
  </si>
  <si>
    <t>Dann</t>
  </si>
  <si>
    <t>Langridge</t>
  </si>
  <si>
    <t>Luckin</t>
  </si>
  <si>
    <t>Message</t>
  </si>
  <si>
    <t>Hellman</t>
  </si>
  <si>
    <t xml:space="preserve"> Keith </t>
  </si>
  <si>
    <t>Hesling</t>
  </si>
  <si>
    <t>Pendry</t>
  </si>
  <si>
    <t>Messum</t>
  </si>
  <si>
    <t>Gatehouse</t>
  </si>
  <si>
    <t>Chisman</t>
  </si>
  <si>
    <t>Funnell</t>
  </si>
  <si>
    <t xml:space="preserve"> Karen </t>
  </si>
  <si>
    <t xml:space="preserve"> Rob </t>
  </si>
  <si>
    <t>Wallage</t>
  </si>
  <si>
    <t xml:space="preserve"> Jordan </t>
  </si>
  <si>
    <t>Todd</t>
  </si>
  <si>
    <t>Hopkins</t>
  </si>
  <si>
    <t>Willet</t>
  </si>
  <si>
    <t xml:space="preserve"> Mick </t>
  </si>
  <si>
    <t>Mepham</t>
  </si>
  <si>
    <t xml:space="preserve"> William </t>
  </si>
  <si>
    <t>Fenner</t>
  </si>
  <si>
    <t xml:space="preserve"> Robert </t>
  </si>
  <si>
    <t>Quincey</t>
  </si>
  <si>
    <t xml:space="preserve"> Dennis </t>
  </si>
  <si>
    <t>Purnell</t>
  </si>
  <si>
    <t>Hemsley</t>
  </si>
  <si>
    <t xml:space="preserve"> Gordon </t>
  </si>
  <si>
    <t>Fennings</t>
  </si>
  <si>
    <t xml:space="preserve"> Helen </t>
  </si>
  <si>
    <t>Apps</t>
  </si>
  <si>
    <t>Frith</t>
  </si>
  <si>
    <t>Wadey</t>
  </si>
  <si>
    <t xml:space="preserve"> Callum </t>
  </si>
  <si>
    <t>Whicker</t>
  </si>
  <si>
    <t xml:space="preserve"> Darren </t>
  </si>
  <si>
    <t>Daunt</t>
  </si>
  <si>
    <t xml:space="preserve"> Malcolm </t>
  </si>
  <si>
    <t xml:space="preserve"> Faye </t>
  </si>
  <si>
    <t>Wills</t>
  </si>
  <si>
    <t xml:space="preserve"> Karl </t>
  </si>
  <si>
    <t>Davis</t>
  </si>
  <si>
    <t>Childs</t>
  </si>
  <si>
    <t xml:space="preserve"> Phil </t>
  </si>
  <si>
    <t>Trangmar</t>
  </si>
  <si>
    <t>Latimer</t>
  </si>
  <si>
    <t>Worsfold</t>
  </si>
  <si>
    <t xml:space="preserve"> Steve </t>
  </si>
  <si>
    <t>Simpson</t>
  </si>
  <si>
    <t xml:space="preserve"> Lloyd </t>
  </si>
  <si>
    <t>Lodge</t>
  </si>
  <si>
    <t xml:space="preserve"> Adrian </t>
  </si>
  <si>
    <t>Ritchie</t>
  </si>
  <si>
    <t>Phelps</t>
  </si>
  <si>
    <t>Perrins</t>
  </si>
  <si>
    <t>Perriman</t>
  </si>
  <si>
    <t>Bradshaw</t>
  </si>
  <si>
    <t>Neale</t>
  </si>
  <si>
    <t>Beaney</t>
  </si>
  <si>
    <t xml:space="preserve"> Jen </t>
  </si>
  <si>
    <t>Griffen</t>
  </si>
  <si>
    <t>Creasey</t>
  </si>
  <si>
    <t xml:space="preserve"> Derek </t>
  </si>
  <si>
    <t>Edwards</t>
  </si>
  <si>
    <t>Semple</t>
  </si>
  <si>
    <t>Kirkham</t>
  </si>
  <si>
    <t xml:space="preserve"> Eric </t>
  </si>
  <si>
    <t>Hughes</t>
  </si>
  <si>
    <t>Steele</t>
  </si>
  <si>
    <t>Hartridge</t>
  </si>
  <si>
    <t>Melville</t>
  </si>
  <si>
    <t>Wickham</t>
  </si>
  <si>
    <t>Denyer</t>
  </si>
  <si>
    <t xml:space="preserve"> Harry </t>
  </si>
  <si>
    <t>Connor</t>
  </si>
  <si>
    <t>Lillywhite</t>
  </si>
  <si>
    <t xml:space="preserve"> Leanne </t>
  </si>
  <si>
    <t>Flood</t>
  </si>
  <si>
    <t>Robins</t>
  </si>
  <si>
    <t>Carey</t>
  </si>
  <si>
    <t>Wheeler</t>
  </si>
  <si>
    <t>Carpenter</t>
  </si>
  <si>
    <t>Gorman</t>
  </si>
  <si>
    <t xml:space="preserve"> Dene </t>
  </si>
  <si>
    <t>Leyland</t>
  </si>
  <si>
    <t xml:space="preserve"> Sid </t>
  </si>
  <si>
    <t>Wybrow</t>
  </si>
  <si>
    <t xml:space="preserve"> Sinclair </t>
  </si>
  <si>
    <t>Hammond</t>
  </si>
  <si>
    <t>March</t>
  </si>
  <si>
    <t xml:space="preserve"> Vic </t>
  </si>
  <si>
    <t xml:space="preserve"> Carole </t>
  </si>
  <si>
    <t>King</t>
  </si>
  <si>
    <t xml:space="preserve"> Joel </t>
  </si>
  <si>
    <t>Back</t>
  </si>
  <si>
    <t xml:space="preserve"> Becky </t>
  </si>
  <si>
    <t>Woods</t>
  </si>
  <si>
    <t xml:space="preserve"> Sue </t>
  </si>
  <si>
    <t xml:space="preserve"> Alex </t>
  </si>
  <si>
    <t>Montgomery</t>
  </si>
  <si>
    <t>Collins</t>
  </si>
  <si>
    <t xml:space="preserve"> Charlie </t>
  </si>
  <si>
    <t>O'Callaghan</t>
  </si>
  <si>
    <t>Millward</t>
  </si>
  <si>
    <t xml:space="preserve"> Norman </t>
  </si>
  <si>
    <t>Wood</t>
  </si>
  <si>
    <t>Harding</t>
  </si>
  <si>
    <t>Greenfield</t>
  </si>
  <si>
    <t xml:space="preserve"> Jayne </t>
  </si>
  <si>
    <t>Bonner</t>
  </si>
  <si>
    <t xml:space="preserve"> Dom </t>
  </si>
  <si>
    <t>Witham</t>
  </si>
  <si>
    <t xml:space="preserve"> Danny </t>
  </si>
  <si>
    <t xml:space="preserve"> Nicola </t>
  </si>
  <si>
    <t>Clayton</t>
  </si>
  <si>
    <t xml:space="preserve"> Jenny </t>
  </si>
  <si>
    <t xml:space="preserve"> Cameron </t>
  </si>
  <si>
    <t>Vince</t>
  </si>
  <si>
    <t xml:space="preserve"> Julie </t>
  </si>
  <si>
    <t>Butler</t>
  </si>
  <si>
    <t>Southerdon</t>
  </si>
  <si>
    <t>Vine</t>
  </si>
  <si>
    <t xml:space="preserve"> Alun </t>
  </si>
  <si>
    <t>Kraft</t>
  </si>
  <si>
    <t>Orpin</t>
  </si>
  <si>
    <t xml:space="preserve"> Phillip </t>
  </si>
  <si>
    <t>Tarrant</t>
  </si>
  <si>
    <t xml:space="preserve"> Marion </t>
  </si>
  <si>
    <t xml:space="preserve"> Michelle </t>
  </si>
  <si>
    <t xml:space="preserve"> Laura </t>
  </si>
  <si>
    <t>Mill Farm</t>
  </si>
  <si>
    <t>Stumbletts</t>
  </si>
  <si>
    <t>Stonestiles</t>
  </si>
  <si>
    <t>SNR</t>
  </si>
  <si>
    <t>LDY</t>
  </si>
  <si>
    <t>JNR</t>
  </si>
  <si>
    <t>VET</t>
  </si>
  <si>
    <t>Josh</t>
  </si>
  <si>
    <t>Shane</t>
  </si>
  <si>
    <t>Reynolds</t>
  </si>
  <si>
    <t>Emily</t>
  </si>
  <si>
    <t>Evans</t>
  </si>
  <si>
    <t>John</t>
  </si>
  <si>
    <t>Stokes</t>
  </si>
  <si>
    <t>Kevin</t>
  </si>
  <si>
    <t>Excell</t>
  </si>
  <si>
    <t>J</t>
  </si>
  <si>
    <t>Griffin</t>
  </si>
  <si>
    <t>Brian</t>
  </si>
  <si>
    <t xml:space="preserve">Paul </t>
  </si>
  <si>
    <t>Charman</t>
  </si>
  <si>
    <t>Roger</t>
  </si>
  <si>
    <t>Crittenden</t>
  </si>
  <si>
    <t>Archie</t>
  </si>
  <si>
    <t>Page</t>
  </si>
  <si>
    <t>Colt</t>
  </si>
  <si>
    <t>Rice</t>
  </si>
  <si>
    <t>James</t>
  </si>
  <si>
    <t>Michael</t>
  </si>
  <si>
    <t>Welch</t>
  </si>
  <si>
    <t>Phillip</t>
  </si>
  <si>
    <t>Sugden</t>
  </si>
  <si>
    <t>Jaffa</t>
  </si>
  <si>
    <t>Richard</t>
  </si>
  <si>
    <t>Hollands</t>
  </si>
  <si>
    <t>Barry</t>
  </si>
  <si>
    <t>Anning</t>
  </si>
  <si>
    <t>Darren</t>
  </si>
  <si>
    <t>Foreman</t>
  </si>
  <si>
    <t>Alex</t>
  </si>
  <si>
    <t>Norris</t>
  </si>
  <si>
    <t>Dave</t>
  </si>
  <si>
    <t>Heal</t>
  </si>
  <si>
    <t>Dick</t>
  </si>
  <si>
    <t>Chalwin</t>
  </si>
  <si>
    <t>David</t>
  </si>
  <si>
    <t>Adderley</t>
  </si>
  <si>
    <t>Colin</t>
  </si>
  <si>
    <t>Hoare</t>
  </si>
  <si>
    <t>Tommy</t>
  </si>
  <si>
    <t>Dance</t>
  </si>
  <si>
    <t>Mark</t>
  </si>
  <si>
    <t>Dilworth</t>
  </si>
  <si>
    <t>Moore</t>
  </si>
  <si>
    <t>Matt</t>
  </si>
  <si>
    <t>Haffenden</t>
  </si>
  <si>
    <t>Daniel</t>
  </si>
  <si>
    <t>Lock</t>
  </si>
  <si>
    <t>Will</t>
  </si>
  <si>
    <t>Turner</t>
  </si>
  <si>
    <t>Martin</t>
  </si>
  <si>
    <t>Bradley</t>
  </si>
  <si>
    <t>Hatcher</t>
  </si>
  <si>
    <t>Andy</t>
  </si>
  <si>
    <t>Parris</t>
  </si>
  <si>
    <t>Cliff</t>
  </si>
  <si>
    <t>Gurden</t>
  </si>
  <si>
    <t>Ben</t>
  </si>
  <si>
    <t>Ferguson</t>
  </si>
  <si>
    <t>Frazer</t>
  </si>
  <si>
    <t>Weller</t>
  </si>
  <si>
    <t>Barton</t>
  </si>
  <si>
    <t>Viv</t>
  </si>
  <si>
    <t>Swaffer</t>
  </si>
  <si>
    <t>Mick</t>
  </si>
  <si>
    <t>Blackstone</t>
  </si>
  <si>
    <t>Larry</t>
  </si>
  <si>
    <t>Newton</t>
  </si>
  <si>
    <t>Liz</t>
  </si>
  <si>
    <t>Whitewood</t>
  </si>
  <si>
    <t>Sellens</t>
  </si>
  <si>
    <t>R</t>
  </si>
  <si>
    <t>Reather</t>
  </si>
  <si>
    <t>Joan</t>
  </si>
  <si>
    <t>Cooksley</t>
  </si>
  <si>
    <t xml:space="preserve">Chris </t>
  </si>
  <si>
    <t>Milton</t>
  </si>
  <si>
    <t>Ky</t>
  </si>
  <si>
    <t>Morgan</t>
  </si>
  <si>
    <t xml:space="preserve">Ian </t>
  </si>
  <si>
    <t>Carter</t>
  </si>
  <si>
    <t>Phil</t>
  </si>
  <si>
    <t>Burford</t>
  </si>
  <si>
    <t>Steve</t>
  </si>
  <si>
    <t>Cammacio</t>
  </si>
  <si>
    <t>Tony</t>
  </si>
  <si>
    <t>Skippings</t>
  </si>
  <si>
    <t>Ron</t>
  </si>
  <si>
    <t>Adams</t>
  </si>
  <si>
    <t>Ray</t>
  </si>
  <si>
    <t>Vet</t>
  </si>
  <si>
    <t>Pat</t>
  </si>
  <si>
    <t>Held</t>
  </si>
  <si>
    <t>Anthony</t>
  </si>
  <si>
    <t>Barber</t>
  </si>
  <si>
    <t>Draper</t>
  </si>
  <si>
    <t>Coleman</t>
  </si>
  <si>
    <t>Bill</t>
  </si>
  <si>
    <t>Marriner</t>
  </si>
  <si>
    <t>Bob</t>
  </si>
  <si>
    <t>Fox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</si>
</sst>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CCFF9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3" applyNumberFormat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3" applyNumberFormat="0" applyAlignment="0" applyProtection="0"/>
    <xf numFmtId="0" fontId="13" fillId="3" borderId="7" applyNumberFormat="0" applyAlignment="0" applyProtection="0"/>
    <xf numFmtId="0" fontId="14" fillId="0" borderId="8" applyNumberFormat="0" applyFill="0" applyAlignment="0" applyProtection="0"/>
    <xf numFmtId="0" fontId="15" fillId="8" borderId="9" applyNumberFormat="0" applyAlignment="0" applyProtection="0"/>
    <xf numFmtId="0" fontId="16" fillId="0" borderId="0" applyNumberFormat="0" applyFill="0" applyBorder="0" applyAlignment="0" applyProtection="0"/>
    <xf numFmtId="0" fontId="5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8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1" applyFill="1"/>
    <xf numFmtId="0" fontId="4" fillId="0" borderId="0" xfId="1" applyFont="1" applyFill="1"/>
    <xf numFmtId="0" fontId="2" fillId="4" borderId="0" xfId="1" applyFill="1"/>
    <xf numFmtId="0" fontId="0" fillId="4" borderId="0" xfId="0" applyFill="1"/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/>
    <xf numFmtId="0" fontId="0" fillId="34" borderId="0" xfId="0" applyFont="1" applyFill="1"/>
    <xf numFmtId="0" fontId="0" fillId="34" borderId="0" xfId="0" applyFill="1" applyBorder="1"/>
    <xf numFmtId="0" fontId="0" fillId="34" borderId="0" xfId="0" applyFill="1"/>
    <xf numFmtId="0" fontId="1" fillId="34" borderId="0" xfId="0" applyFont="1" applyFill="1"/>
    <xf numFmtId="0" fontId="0" fillId="34" borderId="0" xfId="0" applyFill="1" applyAlignment="1">
      <alignment horizontal="left"/>
    </xf>
    <xf numFmtId="0" fontId="0" fillId="34" borderId="12" xfId="0" applyFill="1" applyBorder="1"/>
    <xf numFmtId="0" fontId="0" fillId="35" borderId="0" xfId="0" applyFont="1" applyFill="1"/>
    <xf numFmtId="0" fontId="0" fillId="35" borderId="0" xfId="0" applyFill="1" applyBorder="1"/>
    <xf numFmtId="0" fontId="0" fillId="35" borderId="0" xfId="0" applyFill="1"/>
    <xf numFmtId="0" fontId="0" fillId="35" borderId="0" xfId="0" applyFill="1" applyAlignment="1">
      <alignment horizontal="left"/>
    </xf>
    <xf numFmtId="0" fontId="0" fillId="35" borderId="12" xfId="0" applyFill="1" applyBorder="1"/>
    <xf numFmtId="0" fontId="0" fillId="0" borderId="0" xfId="0" applyFill="1" applyBorder="1" applyAlignment="1">
      <alignment horizontal="left"/>
    </xf>
    <xf numFmtId="0" fontId="0" fillId="36" borderId="0" xfId="0" applyFont="1" applyFill="1"/>
    <xf numFmtId="0" fontId="0" fillId="36" borderId="0" xfId="0" applyFill="1"/>
    <xf numFmtId="0" fontId="0" fillId="36" borderId="0" xfId="0" applyFill="1" applyBorder="1"/>
    <xf numFmtId="0" fontId="0" fillId="36" borderId="0" xfId="0" applyFill="1" applyAlignment="1">
      <alignment horizontal="left"/>
    </xf>
    <xf numFmtId="0" fontId="0" fillId="36" borderId="12" xfId="0" applyFill="1" applyBorder="1"/>
    <xf numFmtId="0" fontId="0" fillId="37" borderId="0" xfId="0" applyFont="1" applyFill="1"/>
    <xf numFmtId="0" fontId="0" fillId="37" borderId="0" xfId="0" applyFill="1"/>
    <xf numFmtId="0" fontId="0" fillId="37" borderId="0" xfId="0" applyFill="1" applyBorder="1"/>
    <xf numFmtId="0" fontId="0" fillId="37" borderId="0" xfId="0" applyFill="1" applyAlignment="1">
      <alignment horizontal="left"/>
    </xf>
    <xf numFmtId="0" fontId="0" fillId="37" borderId="12" xfId="0" applyFill="1" applyBorder="1"/>
    <xf numFmtId="0" fontId="0" fillId="36" borderId="12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2" builtinId="22" customBuiltin="1"/>
    <cellStyle name="Check Cell" xfId="13" builtinId="23" customBuiltin="1"/>
    <cellStyle name="Explanatory Text" xfId="16" builtinId="53" customBuiltin="1"/>
    <cellStyle name="Good" xfId="1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2" builtinId="24" customBuiltin="1"/>
    <cellStyle name="Neutral" xfId="9" builtinId="28" customBuiltin="1"/>
    <cellStyle name="Normal" xfId="0" builtinId="0"/>
    <cellStyle name="Note" xfId="15" builtinId="10" customBuiltin="1"/>
    <cellStyle name="Output" xfId="11" builtinId="21" customBuiltin="1"/>
    <cellStyle name="Title" xfId="3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04"/>
  <sheetViews>
    <sheetView zoomScaleNormal="100" workbookViewId="0">
      <pane ySplit="1" topLeftCell="A2" activePane="bottomLeft" state="frozen"/>
      <selection pane="bottomLeft" activeCell="Q2" sqref="Q2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8" width="10.28515625" style="17" customWidth="1"/>
    <col min="9" max="9" width="8.28515625" style="11" customWidth="1"/>
    <col min="10" max="10" width="6.85546875" customWidth="1"/>
    <col min="11" max="11" width="6.42578125" style="11" customWidth="1"/>
    <col min="12" max="12" width="6.42578125" customWidth="1"/>
    <col min="13" max="13" width="6.42578125" style="11" customWidth="1"/>
    <col min="14" max="14" width="7.42578125" style="9" customWidth="1"/>
    <col min="15" max="15" width="6.42578125" style="11" customWidth="1"/>
    <col min="16" max="16" width="15" style="14" customWidth="1"/>
    <col min="17" max="17" width="14.28515625" style="5" customWidth="1"/>
  </cols>
  <sheetData>
    <row r="1" spans="1:17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" t="s">
        <v>2</v>
      </c>
      <c r="H1" s="1">
        <v>1</v>
      </c>
      <c r="I1" s="11" t="s">
        <v>3</v>
      </c>
      <c r="J1" s="1">
        <v>2</v>
      </c>
      <c r="K1" s="11" t="s">
        <v>3</v>
      </c>
      <c r="L1" s="1">
        <v>3</v>
      </c>
      <c r="M1" s="11" t="s">
        <v>3</v>
      </c>
      <c r="N1" s="10">
        <v>4</v>
      </c>
      <c r="O1" s="11" t="s">
        <v>3</v>
      </c>
      <c r="P1" s="13" t="s">
        <v>10</v>
      </c>
      <c r="Q1" s="4"/>
    </row>
    <row r="2" spans="1:17" s="1" customFormat="1" x14ac:dyDescent="0.25">
      <c r="A2" s="20" t="s">
        <v>63</v>
      </c>
      <c r="B2" s="20">
        <v>18</v>
      </c>
      <c r="C2" s="18" t="s">
        <v>39</v>
      </c>
      <c r="D2" s="17" t="s">
        <v>16</v>
      </c>
      <c r="E2" s="17" t="s">
        <v>53</v>
      </c>
      <c r="F2" s="17" t="s">
        <v>213</v>
      </c>
      <c r="G2" s="17">
        <v>0</v>
      </c>
      <c r="H2" s="17">
        <v>64</v>
      </c>
      <c r="I2" s="12">
        <f t="shared" ref="I2:I65" si="0">IF(IF(H2,H2+$G2,0)&lt;=70,IF(H2,H2+$G2,0),70)</f>
        <v>64</v>
      </c>
      <c r="J2">
        <v>57</v>
      </c>
      <c r="K2" s="12">
        <f t="shared" ref="K2:K65" si="1">IF(IF(J2,J2+$G2,0)&lt;=70,IF(J2,J2+$G2,0),70)</f>
        <v>57</v>
      </c>
      <c r="L2">
        <v>54</v>
      </c>
      <c r="M2" s="12">
        <f t="shared" ref="M2:M65" si="2">IF(IF(L2,L2+$G2,0)&lt;=70,IF(L2,L2+$G2,0),70)</f>
        <v>54</v>
      </c>
      <c r="N2">
        <v>63</v>
      </c>
      <c r="O2" s="12">
        <f t="shared" ref="O2:O65" si="3">IF(IF(N2,N2+$G2,0)&lt;=70,IF(N2,N2+$G2,0),70)</f>
        <v>63</v>
      </c>
      <c r="P2" s="12">
        <f t="shared" ref="P2:P65" si="4">I2+K2+M2+O2</f>
        <v>238</v>
      </c>
      <c r="Q2"/>
    </row>
    <row r="3" spans="1:17" s="3" customFormat="1" x14ac:dyDescent="0.25">
      <c r="A3" s="20" t="s">
        <v>65</v>
      </c>
      <c r="B3" s="20">
        <v>27</v>
      </c>
      <c r="C3" s="19" t="s">
        <v>42</v>
      </c>
      <c r="D3" s="17" t="s">
        <v>96</v>
      </c>
      <c r="E3" s="17" t="s">
        <v>53</v>
      </c>
      <c r="F3" s="17" t="s">
        <v>213</v>
      </c>
      <c r="G3" s="17">
        <v>0</v>
      </c>
      <c r="H3" s="17">
        <v>63</v>
      </c>
      <c r="I3" s="12">
        <f t="shared" si="0"/>
        <v>63</v>
      </c>
      <c r="J3">
        <v>55</v>
      </c>
      <c r="K3" s="12">
        <f t="shared" si="1"/>
        <v>55</v>
      </c>
      <c r="L3">
        <v>54</v>
      </c>
      <c r="M3" s="12">
        <f t="shared" si="2"/>
        <v>54</v>
      </c>
      <c r="N3">
        <v>61</v>
      </c>
      <c r="O3" s="12">
        <f t="shared" si="3"/>
        <v>61</v>
      </c>
      <c r="P3" s="12">
        <f t="shared" si="4"/>
        <v>233</v>
      </c>
      <c r="Q3" s="17"/>
    </row>
    <row r="4" spans="1:17" s="3" customFormat="1" x14ac:dyDescent="0.25">
      <c r="A4" s="20" t="s">
        <v>63</v>
      </c>
      <c r="B4" s="20">
        <v>149</v>
      </c>
      <c r="C4" s="19" t="s">
        <v>264</v>
      </c>
      <c r="D4" s="17" t="s">
        <v>265</v>
      </c>
      <c r="E4" s="17" t="s">
        <v>53</v>
      </c>
      <c r="F4" s="18" t="s">
        <v>213</v>
      </c>
      <c r="G4" s="17">
        <v>0</v>
      </c>
      <c r="H4" s="17">
        <v>63</v>
      </c>
      <c r="I4" s="12">
        <f t="shared" si="0"/>
        <v>63</v>
      </c>
      <c r="J4">
        <v>51</v>
      </c>
      <c r="K4" s="12">
        <f t="shared" si="1"/>
        <v>51</v>
      </c>
      <c r="L4">
        <v>55</v>
      </c>
      <c r="M4" s="12">
        <f t="shared" si="2"/>
        <v>55</v>
      </c>
      <c r="N4">
        <v>62</v>
      </c>
      <c r="O4" s="12">
        <f t="shared" si="3"/>
        <v>62</v>
      </c>
      <c r="P4" s="12">
        <f t="shared" si="4"/>
        <v>231</v>
      </c>
      <c r="Q4" s="5"/>
    </row>
    <row r="5" spans="1:17" s="3" customFormat="1" x14ac:dyDescent="0.25">
      <c r="A5" s="20" t="s">
        <v>63</v>
      </c>
      <c r="B5" s="20">
        <v>5</v>
      </c>
      <c r="C5" s="19" t="s">
        <v>72</v>
      </c>
      <c r="D5" s="17" t="s">
        <v>20</v>
      </c>
      <c r="E5" s="17" t="s">
        <v>53</v>
      </c>
      <c r="F5" s="17" t="s">
        <v>213</v>
      </c>
      <c r="G5" s="17">
        <v>0</v>
      </c>
      <c r="H5" s="17">
        <v>59</v>
      </c>
      <c r="I5" s="12">
        <f t="shared" si="0"/>
        <v>59</v>
      </c>
      <c r="J5">
        <v>53</v>
      </c>
      <c r="K5" s="12">
        <f t="shared" si="1"/>
        <v>53</v>
      </c>
      <c r="L5">
        <v>50</v>
      </c>
      <c r="M5" s="12">
        <f t="shared" si="2"/>
        <v>50</v>
      </c>
      <c r="N5">
        <v>66</v>
      </c>
      <c r="O5" s="12">
        <f t="shared" si="3"/>
        <v>66</v>
      </c>
      <c r="P5" s="12">
        <f t="shared" si="4"/>
        <v>228</v>
      </c>
      <c r="Q5" s="17"/>
    </row>
    <row r="6" spans="1:17" x14ac:dyDescent="0.25">
      <c r="A6" s="20" t="s">
        <v>63</v>
      </c>
      <c r="B6" s="20">
        <v>32</v>
      </c>
      <c r="C6" s="19" t="s">
        <v>102</v>
      </c>
      <c r="D6" s="17" t="s">
        <v>103</v>
      </c>
      <c r="E6" s="17" t="s">
        <v>53</v>
      </c>
      <c r="F6" s="17" t="s">
        <v>213</v>
      </c>
      <c r="G6" s="17">
        <v>0</v>
      </c>
      <c r="H6" s="17">
        <v>62</v>
      </c>
      <c r="I6" s="12">
        <f t="shared" si="0"/>
        <v>62</v>
      </c>
      <c r="J6">
        <v>58</v>
      </c>
      <c r="K6" s="12">
        <f t="shared" si="1"/>
        <v>58</v>
      </c>
      <c r="L6">
        <v>45</v>
      </c>
      <c r="M6" s="12">
        <f t="shared" si="2"/>
        <v>45</v>
      </c>
      <c r="N6">
        <v>60</v>
      </c>
      <c r="O6" s="12">
        <f t="shared" si="3"/>
        <v>60</v>
      </c>
      <c r="P6" s="12">
        <f t="shared" si="4"/>
        <v>225</v>
      </c>
      <c r="Q6"/>
    </row>
    <row r="7" spans="1:17" x14ac:dyDescent="0.25">
      <c r="A7" s="20" t="s">
        <v>63</v>
      </c>
      <c r="B7" s="20">
        <v>151</v>
      </c>
      <c r="C7" s="19" t="s">
        <v>268</v>
      </c>
      <c r="D7" s="17" t="s">
        <v>269</v>
      </c>
      <c r="E7" s="17" t="s">
        <v>53</v>
      </c>
      <c r="F7" s="18" t="s">
        <v>213</v>
      </c>
      <c r="G7" s="17">
        <v>0</v>
      </c>
      <c r="H7" s="17">
        <v>62</v>
      </c>
      <c r="I7" s="12">
        <f t="shared" si="0"/>
        <v>62</v>
      </c>
      <c r="J7">
        <v>54</v>
      </c>
      <c r="K7" s="12">
        <f t="shared" si="1"/>
        <v>54</v>
      </c>
      <c r="L7">
        <v>50</v>
      </c>
      <c r="M7" s="12">
        <f t="shared" si="2"/>
        <v>50</v>
      </c>
      <c r="N7">
        <v>57</v>
      </c>
      <c r="O7" s="12">
        <f t="shared" si="3"/>
        <v>57</v>
      </c>
      <c r="P7" s="12">
        <f t="shared" si="4"/>
        <v>223</v>
      </c>
      <c r="Q7" s="17"/>
    </row>
    <row r="8" spans="1:17" s="2" customFormat="1" x14ac:dyDescent="0.25">
      <c r="A8" s="20" t="s">
        <v>65</v>
      </c>
      <c r="B8" s="20">
        <v>12</v>
      </c>
      <c r="C8" s="19" t="s">
        <v>23</v>
      </c>
      <c r="D8" s="17" t="s">
        <v>79</v>
      </c>
      <c r="E8" s="17" t="s">
        <v>53</v>
      </c>
      <c r="F8" s="17" t="s">
        <v>213</v>
      </c>
      <c r="G8" s="17">
        <v>0</v>
      </c>
      <c r="H8" s="17">
        <v>55</v>
      </c>
      <c r="I8" s="12">
        <f t="shared" si="0"/>
        <v>55</v>
      </c>
      <c r="J8">
        <v>59</v>
      </c>
      <c r="K8" s="12">
        <f t="shared" si="1"/>
        <v>59</v>
      </c>
      <c r="L8">
        <v>52</v>
      </c>
      <c r="M8" s="12">
        <f t="shared" si="2"/>
        <v>52</v>
      </c>
      <c r="N8">
        <v>57</v>
      </c>
      <c r="O8" s="12">
        <f t="shared" si="3"/>
        <v>57</v>
      </c>
      <c r="P8" s="12">
        <f t="shared" si="4"/>
        <v>223</v>
      </c>
      <c r="Q8" s="17"/>
    </row>
    <row r="9" spans="1:17" x14ac:dyDescent="0.25">
      <c r="A9" s="20" t="s">
        <v>63</v>
      </c>
      <c r="B9" s="20">
        <v>2</v>
      </c>
      <c r="C9" s="18" t="s">
        <v>68</v>
      </c>
      <c r="D9" s="17" t="s">
        <v>69</v>
      </c>
      <c r="E9" s="17" t="s">
        <v>53</v>
      </c>
      <c r="F9" s="17" t="s">
        <v>214</v>
      </c>
      <c r="G9" s="17">
        <v>0</v>
      </c>
      <c r="H9" s="17">
        <v>62</v>
      </c>
      <c r="I9" s="12">
        <f t="shared" si="0"/>
        <v>62</v>
      </c>
      <c r="J9">
        <v>53</v>
      </c>
      <c r="K9" s="12">
        <f t="shared" si="1"/>
        <v>53</v>
      </c>
      <c r="L9">
        <v>48</v>
      </c>
      <c r="M9" s="12">
        <f t="shared" si="2"/>
        <v>48</v>
      </c>
      <c r="N9">
        <v>58</v>
      </c>
      <c r="O9" s="12">
        <f t="shared" si="3"/>
        <v>58</v>
      </c>
      <c r="P9" s="12">
        <f t="shared" si="4"/>
        <v>221</v>
      </c>
      <c r="Q9" s="17"/>
    </row>
    <row r="10" spans="1:17" x14ac:dyDescent="0.25">
      <c r="A10" s="20" t="s">
        <v>64</v>
      </c>
      <c r="B10" s="20">
        <v>30</v>
      </c>
      <c r="C10" s="19" t="s">
        <v>98</v>
      </c>
      <c r="D10" s="17" t="s">
        <v>99</v>
      </c>
      <c r="E10" s="17" t="s">
        <v>53</v>
      </c>
      <c r="F10" s="17" t="s">
        <v>213</v>
      </c>
      <c r="G10" s="17">
        <v>0</v>
      </c>
      <c r="H10" s="17">
        <v>48</v>
      </c>
      <c r="I10" s="12">
        <f t="shared" si="0"/>
        <v>48</v>
      </c>
      <c r="J10">
        <v>50</v>
      </c>
      <c r="K10" s="12">
        <f t="shared" si="1"/>
        <v>50</v>
      </c>
      <c r="L10">
        <v>49</v>
      </c>
      <c r="M10" s="12">
        <f t="shared" si="2"/>
        <v>49</v>
      </c>
      <c r="N10">
        <v>67</v>
      </c>
      <c r="O10" s="12">
        <f t="shared" si="3"/>
        <v>67</v>
      </c>
      <c r="P10" s="12">
        <f t="shared" si="4"/>
        <v>214</v>
      </c>
      <c r="Q10" s="17"/>
    </row>
    <row r="11" spans="1:17" x14ac:dyDescent="0.25">
      <c r="A11" s="20" t="s">
        <v>63</v>
      </c>
      <c r="B11" s="20">
        <v>35</v>
      </c>
      <c r="C11" s="18" t="s">
        <v>107</v>
      </c>
      <c r="D11" s="17" t="s">
        <v>108</v>
      </c>
      <c r="E11" s="17" t="s">
        <v>53</v>
      </c>
      <c r="F11" s="17" t="s">
        <v>213</v>
      </c>
      <c r="G11" s="17">
        <v>0</v>
      </c>
      <c r="H11" s="17">
        <v>45</v>
      </c>
      <c r="I11" s="12">
        <f t="shared" si="0"/>
        <v>45</v>
      </c>
      <c r="J11">
        <v>46</v>
      </c>
      <c r="K11" s="12">
        <f t="shared" si="1"/>
        <v>46</v>
      </c>
      <c r="L11">
        <v>42</v>
      </c>
      <c r="M11" s="12">
        <f t="shared" si="2"/>
        <v>42</v>
      </c>
      <c r="N11">
        <v>57</v>
      </c>
      <c r="O11" s="12">
        <f t="shared" si="3"/>
        <v>57</v>
      </c>
      <c r="P11" s="12">
        <f t="shared" si="4"/>
        <v>190</v>
      </c>
      <c r="Q11" s="17"/>
    </row>
    <row r="12" spans="1:17" x14ac:dyDescent="0.25">
      <c r="A12" s="20" t="s">
        <v>63</v>
      </c>
      <c r="B12" s="20">
        <v>148</v>
      </c>
      <c r="C12" s="19" t="s">
        <v>237</v>
      </c>
      <c r="D12" s="17" t="s">
        <v>263</v>
      </c>
      <c r="E12" s="17" t="s">
        <v>53</v>
      </c>
      <c r="F12" s="18" t="s">
        <v>213</v>
      </c>
      <c r="G12" s="17">
        <v>0</v>
      </c>
      <c r="H12" s="17">
        <v>51</v>
      </c>
      <c r="I12" s="12">
        <f t="shared" si="0"/>
        <v>51</v>
      </c>
      <c r="J12">
        <v>39</v>
      </c>
      <c r="K12" s="12">
        <f t="shared" si="1"/>
        <v>39</v>
      </c>
      <c r="L12">
        <v>35</v>
      </c>
      <c r="M12" s="12">
        <f t="shared" si="2"/>
        <v>35</v>
      </c>
      <c r="N12">
        <v>58</v>
      </c>
      <c r="O12" s="12">
        <f t="shared" si="3"/>
        <v>58</v>
      </c>
      <c r="P12" s="12">
        <f t="shared" si="4"/>
        <v>183</v>
      </c>
      <c r="Q12"/>
    </row>
    <row r="13" spans="1:17" x14ac:dyDescent="0.25">
      <c r="A13" s="20" t="s">
        <v>63</v>
      </c>
      <c r="B13" s="20">
        <v>152</v>
      </c>
      <c r="C13" s="19" t="s">
        <v>270</v>
      </c>
      <c r="D13" s="17" t="s">
        <v>90</v>
      </c>
      <c r="E13" s="17" t="s">
        <v>53</v>
      </c>
      <c r="F13" s="18" t="s">
        <v>213</v>
      </c>
      <c r="G13" s="17">
        <v>0</v>
      </c>
      <c r="H13" s="17">
        <v>60</v>
      </c>
      <c r="I13" s="12">
        <f t="shared" si="0"/>
        <v>60</v>
      </c>
      <c r="J13">
        <v>62</v>
      </c>
      <c r="K13" s="12">
        <f t="shared" si="1"/>
        <v>62</v>
      </c>
      <c r="L13">
        <v>56</v>
      </c>
      <c r="M13" s="12">
        <f t="shared" si="2"/>
        <v>56</v>
      </c>
      <c r="N13"/>
      <c r="O13" s="12">
        <f t="shared" si="3"/>
        <v>0</v>
      </c>
      <c r="P13" s="12">
        <f t="shared" si="4"/>
        <v>178</v>
      </c>
      <c r="Q13"/>
    </row>
    <row r="14" spans="1:17" x14ac:dyDescent="0.25">
      <c r="A14" s="20" t="s">
        <v>63</v>
      </c>
      <c r="B14" s="20">
        <v>7</v>
      </c>
      <c r="C14" s="19" t="s">
        <v>51</v>
      </c>
      <c r="D14" s="17" t="s">
        <v>74</v>
      </c>
      <c r="E14" s="17" t="s">
        <v>53</v>
      </c>
      <c r="F14" s="17" t="s">
        <v>213</v>
      </c>
      <c r="G14" s="17">
        <v>0</v>
      </c>
      <c r="H14" s="17">
        <v>59</v>
      </c>
      <c r="I14" s="12">
        <f t="shared" si="0"/>
        <v>59</v>
      </c>
      <c r="J14">
        <v>54</v>
      </c>
      <c r="K14" s="12">
        <f t="shared" si="1"/>
        <v>54</v>
      </c>
      <c r="M14" s="12">
        <f t="shared" si="2"/>
        <v>0</v>
      </c>
      <c r="N14">
        <v>63</v>
      </c>
      <c r="O14" s="12">
        <f t="shared" si="3"/>
        <v>63</v>
      </c>
      <c r="P14" s="12">
        <f t="shared" si="4"/>
        <v>176</v>
      </c>
      <c r="Q14" s="17"/>
    </row>
    <row r="15" spans="1:17" x14ac:dyDescent="0.25">
      <c r="A15" s="20" t="s">
        <v>65</v>
      </c>
      <c r="B15" s="20">
        <v>21</v>
      </c>
      <c r="C15" s="18" t="s">
        <v>41</v>
      </c>
      <c r="D15" s="17" t="s">
        <v>88</v>
      </c>
      <c r="E15" s="17" t="s">
        <v>53</v>
      </c>
      <c r="F15" s="17" t="s">
        <v>213</v>
      </c>
      <c r="G15" s="17">
        <v>0</v>
      </c>
      <c r="H15" s="17">
        <v>56</v>
      </c>
      <c r="I15" s="12">
        <f t="shared" si="0"/>
        <v>56</v>
      </c>
      <c r="J15">
        <v>53</v>
      </c>
      <c r="K15" s="12">
        <f t="shared" si="1"/>
        <v>53</v>
      </c>
      <c r="M15" s="12">
        <f t="shared" si="2"/>
        <v>0</v>
      </c>
      <c r="N15">
        <v>63</v>
      </c>
      <c r="O15" s="12">
        <f t="shared" si="3"/>
        <v>63</v>
      </c>
      <c r="P15" s="12">
        <f t="shared" si="4"/>
        <v>172</v>
      </c>
      <c r="Q15" s="17"/>
    </row>
    <row r="16" spans="1:17" x14ac:dyDescent="0.25">
      <c r="A16" s="20" t="s">
        <v>65</v>
      </c>
      <c r="B16" s="20">
        <v>33</v>
      </c>
      <c r="C16" s="19" t="s">
        <v>104</v>
      </c>
      <c r="D16" s="17" t="s">
        <v>105</v>
      </c>
      <c r="E16" s="17" t="s">
        <v>53</v>
      </c>
      <c r="F16" s="17" t="s">
        <v>216</v>
      </c>
      <c r="G16" s="17">
        <v>0</v>
      </c>
      <c r="H16" s="17">
        <v>0</v>
      </c>
      <c r="I16" s="12">
        <f t="shared" si="0"/>
        <v>0</v>
      </c>
      <c r="J16">
        <v>63</v>
      </c>
      <c r="K16" s="12">
        <f t="shared" si="1"/>
        <v>63</v>
      </c>
      <c r="L16">
        <v>40</v>
      </c>
      <c r="M16" s="12">
        <f t="shared" si="2"/>
        <v>40</v>
      </c>
      <c r="N16">
        <v>65</v>
      </c>
      <c r="O16" s="12">
        <f t="shared" si="3"/>
        <v>65</v>
      </c>
      <c r="P16" s="12">
        <f t="shared" si="4"/>
        <v>168</v>
      </c>
      <c r="Q16" s="17"/>
    </row>
    <row r="17" spans="1:17" x14ac:dyDescent="0.25">
      <c r="A17" s="20" t="s">
        <v>65</v>
      </c>
      <c r="B17" s="20">
        <v>25</v>
      </c>
      <c r="C17" s="19" t="s">
        <v>92</v>
      </c>
      <c r="D17" s="17" t="s">
        <v>93</v>
      </c>
      <c r="E17" s="17" t="s">
        <v>53</v>
      </c>
      <c r="F17" s="17" t="s">
        <v>213</v>
      </c>
      <c r="G17" s="17">
        <v>0</v>
      </c>
      <c r="H17" s="17">
        <v>56</v>
      </c>
      <c r="I17" s="12">
        <f t="shared" si="0"/>
        <v>56</v>
      </c>
      <c r="J17">
        <v>44</v>
      </c>
      <c r="K17" s="12">
        <f t="shared" si="1"/>
        <v>44</v>
      </c>
      <c r="M17" s="12">
        <f t="shared" si="2"/>
        <v>0</v>
      </c>
      <c r="N17">
        <v>66</v>
      </c>
      <c r="O17" s="12">
        <f t="shared" si="3"/>
        <v>66</v>
      </c>
      <c r="P17" s="12">
        <f t="shared" si="4"/>
        <v>166</v>
      </c>
    </row>
    <row r="18" spans="1:17" x14ac:dyDescent="0.25">
      <c r="A18" s="20" t="s">
        <v>63</v>
      </c>
      <c r="B18" s="20">
        <v>6</v>
      </c>
      <c r="C18" s="19" t="s">
        <v>29</v>
      </c>
      <c r="D18" s="17" t="s">
        <v>73</v>
      </c>
      <c r="E18" s="17" t="s">
        <v>53</v>
      </c>
      <c r="F18" s="17" t="s">
        <v>213</v>
      </c>
      <c r="G18" s="17">
        <v>0</v>
      </c>
      <c r="H18" s="17">
        <v>56</v>
      </c>
      <c r="I18" s="12">
        <f t="shared" si="0"/>
        <v>56</v>
      </c>
      <c r="K18" s="12">
        <f t="shared" si="1"/>
        <v>0</v>
      </c>
      <c r="L18">
        <v>46</v>
      </c>
      <c r="M18" s="12">
        <f t="shared" si="2"/>
        <v>46</v>
      </c>
      <c r="N18">
        <v>61</v>
      </c>
      <c r="O18" s="12">
        <f t="shared" si="3"/>
        <v>61</v>
      </c>
      <c r="P18" s="12">
        <f t="shared" si="4"/>
        <v>163</v>
      </c>
      <c r="Q18"/>
    </row>
    <row r="19" spans="1:17" x14ac:dyDescent="0.25">
      <c r="A19" s="20" t="s">
        <v>64</v>
      </c>
      <c r="B19" s="20">
        <v>14</v>
      </c>
      <c r="C19" s="19" t="s">
        <v>33</v>
      </c>
      <c r="D19" s="17" t="s">
        <v>81</v>
      </c>
      <c r="E19" s="17" t="s">
        <v>53</v>
      </c>
      <c r="F19" s="17" t="s">
        <v>213</v>
      </c>
      <c r="G19" s="17">
        <v>0</v>
      </c>
      <c r="H19" s="17">
        <v>0</v>
      </c>
      <c r="I19" s="12">
        <f t="shared" si="0"/>
        <v>0</v>
      </c>
      <c r="J19">
        <v>51</v>
      </c>
      <c r="K19" s="12">
        <f t="shared" si="1"/>
        <v>51</v>
      </c>
      <c r="L19">
        <v>47</v>
      </c>
      <c r="M19" s="12">
        <f t="shared" si="2"/>
        <v>47</v>
      </c>
      <c r="N19">
        <v>62</v>
      </c>
      <c r="O19" s="12">
        <f t="shared" si="3"/>
        <v>62</v>
      </c>
      <c r="P19" s="12">
        <f t="shared" si="4"/>
        <v>160</v>
      </c>
      <c r="Q19"/>
    </row>
    <row r="20" spans="1:17" x14ac:dyDescent="0.25">
      <c r="A20" s="20" t="s">
        <v>63</v>
      </c>
      <c r="B20" s="20">
        <v>144</v>
      </c>
      <c r="C20" s="19" t="s">
        <v>255</v>
      </c>
      <c r="D20" s="17" t="s">
        <v>256</v>
      </c>
      <c r="E20" s="17" t="s">
        <v>53</v>
      </c>
      <c r="F20" s="18" t="s">
        <v>213</v>
      </c>
      <c r="G20" s="17">
        <v>0</v>
      </c>
      <c r="H20" s="17">
        <v>54</v>
      </c>
      <c r="I20" s="12">
        <f t="shared" si="0"/>
        <v>54</v>
      </c>
      <c r="J20">
        <v>50</v>
      </c>
      <c r="K20" s="12">
        <f t="shared" si="1"/>
        <v>50</v>
      </c>
      <c r="M20" s="12">
        <f t="shared" si="2"/>
        <v>0</v>
      </c>
      <c r="N20">
        <v>53</v>
      </c>
      <c r="O20" s="12">
        <f t="shared" si="3"/>
        <v>53</v>
      </c>
      <c r="P20" s="12">
        <f t="shared" si="4"/>
        <v>157</v>
      </c>
      <c r="Q20" s="17"/>
    </row>
    <row r="21" spans="1:17" x14ac:dyDescent="0.25">
      <c r="A21" s="20" t="s">
        <v>63</v>
      </c>
      <c r="B21" s="20">
        <v>26</v>
      </c>
      <c r="C21" s="19" t="s">
        <v>94</v>
      </c>
      <c r="D21" s="17" t="s">
        <v>95</v>
      </c>
      <c r="E21" s="17" t="s">
        <v>53</v>
      </c>
      <c r="F21" s="17" t="s">
        <v>215</v>
      </c>
      <c r="G21" s="17">
        <v>0</v>
      </c>
      <c r="H21" s="17">
        <v>63</v>
      </c>
      <c r="I21" s="12">
        <f t="shared" si="0"/>
        <v>63</v>
      </c>
      <c r="K21" s="12">
        <f t="shared" si="1"/>
        <v>0</v>
      </c>
      <c r="M21" s="12">
        <f t="shared" si="2"/>
        <v>0</v>
      </c>
      <c r="N21">
        <v>62</v>
      </c>
      <c r="O21" s="12">
        <f t="shared" si="3"/>
        <v>62</v>
      </c>
      <c r="P21" s="12">
        <f t="shared" si="4"/>
        <v>125</v>
      </c>
      <c r="Q21" s="17"/>
    </row>
    <row r="22" spans="1:17" x14ac:dyDescent="0.25">
      <c r="A22" s="20" t="s">
        <v>63</v>
      </c>
      <c r="B22" s="20">
        <v>4</v>
      </c>
      <c r="C22" s="19" t="s">
        <v>71</v>
      </c>
      <c r="D22" s="17" t="s">
        <v>16</v>
      </c>
      <c r="E22" s="17" t="s">
        <v>53</v>
      </c>
      <c r="F22" s="17" t="s">
        <v>213</v>
      </c>
      <c r="G22" s="17">
        <v>0</v>
      </c>
      <c r="H22" s="17">
        <v>63</v>
      </c>
      <c r="I22" s="12">
        <f t="shared" si="0"/>
        <v>63</v>
      </c>
      <c r="J22">
        <v>60</v>
      </c>
      <c r="K22" s="12">
        <f t="shared" si="1"/>
        <v>60</v>
      </c>
      <c r="L22">
        <v>0</v>
      </c>
      <c r="M22" s="12">
        <f t="shared" si="2"/>
        <v>0</v>
      </c>
      <c r="N22"/>
      <c r="O22" s="12">
        <f t="shared" si="3"/>
        <v>0</v>
      </c>
      <c r="P22" s="12">
        <f t="shared" si="4"/>
        <v>123</v>
      </c>
      <c r="Q22" s="17"/>
    </row>
    <row r="23" spans="1:17" x14ac:dyDescent="0.25">
      <c r="A23" s="20" t="s">
        <v>64</v>
      </c>
      <c r="B23" s="20">
        <v>164</v>
      </c>
      <c r="C23" s="19" t="s">
        <v>264</v>
      </c>
      <c r="D23" s="17" t="s">
        <v>290</v>
      </c>
      <c r="E23" s="17" t="s">
        <v>53</v>
      </c>
      <c r="F23" s="18" t="s">
        <v>213</v>
      </c>
      <c r="G23" s="17">
        <v>0</v>
      </c>
      <c r="H23" s="17">
        <v>0</v>
      </c>
      <c r="I23" s="12">
        <f t="shared" si="0"/>
        <v>0</v>
      </c>
      <c r="J23">
        <v>0</v>
      </c>
      <c r="K23" s="12">
        <f t="shared" si="1"/>
        <v>0</v>
      </c>
      <c r="L23">
        <v>56</v>
      </c>
      <c r="M23" s="12">
        <f t="shared" si="2"/>
        <v>56</v>
      </c>
      <c r="N23">
        <v>66</v>
      </c>
      <c r="O23" s="12">
        <f t="shared" si="3"/>
        <v>66</v>
      </c>
      <c r="P23" s="12">
        <f t="shared" si="4"/>
        <v>122</v>
      </c>
    </row>
    <row r="24" spans="1:17" x14ac:dyDescent="0.25">
      <c r="A24" s="20" t="s">
        <v>64</v>
      </c>
      <c r="B24" s="20">
        <v>20</v>
      </c>
      <c r="C24" s="19" t="s">
        <v>49</v>
      </c>
      <c r="D24" s="17" t="s">
        <v>87</v>
      </c>
      <c r="E24" s="17" t="s">
        <v>53</v>
      </c>
      <c r="F24" s="17" t="s">
        <v>213</v>
      </c>
      <c r="G24" s="17">
        <v>0</v>
      </c>
      <c r="H24" s="17">
        <v>0</v>
      </c>
      <c r="I24" s="12">
        <f t="shared" si="0"/>
        <v>0</v>
      </c>
      <c r="J24">
        <v>56</v>
      </c>
      <c r="K24" s="12">
        <f t="shared" si="1"/>
        <v>56</v>
      </c>
      <c r="M24" s="12">
        <f t="shared" si="2"/>
        <v>0</v>
      </c>
      <c r="N24">
        <v>52</v>
      </c>
      <c r="O24" s="12">
        <f t="shared" si="3"/>
        <v>52</v>
      </c>
      <c r="P24" s="12">
        <f t="shared" si="4"/>
        <v>108</v>
      </c>
      <c r="Q24"/>
    </row>
    <row r="25" spans="1:17" x14ac:dyDescent="0.25">
      <c r="A25" s="20" t="s">
        <v>64</v>
      </c>
      <c r="B25" s="20">
        <v>8</v>
      </c>
      <c r="C25" s="19" t="s">
        <v>75</v>
      </c>
      <c r="D25" s="17" t="s">
        <v>76</v>
      </c>
      <c r="E25" s="17" t="s">
        <v>53</v>
      </c>
      <c r="F25" s="17" t="s">
        <v>216</v>
      </c>
      <c r="G25" s="17">
        <v>0</v>
      </c>
      <c r="H25" s="17">
        <v>51</v>
      </c>
      <c r="I25" s="12">
        <f t="shared" si="0"/>
        <v>51</v>
      </c>
      <c r="J25">
        <v>54</v>
      </c>
      <c r="K25" s="12">
        <f t="shared" si="1"/>
        <v>54</v>
      </c>
      <c r="M25" s="12">
        <f t="shared" si="2"/>
        <v>0</v>
      </c>
      <c r="N25"/>
      <c r="O25" s="12">
        <f t="shared" si="3"/>
        <v>0</v>
      </c>
      <c r="P25" s="12">
        <f t="shared" si="4"/>
        <v>105</v>
      </c>
    </row>
    <row r="26" spans="1:17" x14ac:dyDescent="0.25">
      <c r="A26" s="20" t="s">
        <v>64</v>
      </c>
      <c r="B26" s="20">
        <v>9</v>
      </c>
      <c r="C26" s="18" t="s">
        <v>24</v>
      </c>
      <c r="D26" s="17" t="s">
        <v>19</v>
      </c>
      <c r="E26" s="17" t="s">
        <v>53</v>
      </c>
      <c r="F26" s="17" t="s">
        <v>213</v>
      </c>
      <c r="G26" s="17">
        <v>0</v>
      </c>
      <c r="H26" s="17">
        <v>49</v>
      </c>
      <c r="I26" s="12">
        <f t="shared" si="0"/>
        <v>49</v>
      </c>
      <c r="K26" s="12">
        <f t="shared" si="1"/>
        <v>0</v>
      </c>
      <c r="M26" s="12">
        <f t="shared" si="2"/>
        <v>0</v>
      </c>
      <c r="N26">
        <v>53</v>
      </c>
      <c r="O26" s="12">
        <f t="shared" si="3"/>
        <v>53</v>
      </c>
      <c r="P26" s="12">
        <f t="shared" si="4"/>
        <v>102</v>
      </c>
    </row>
    <row r="27" spans="1:17" x14ac:dyDescent="0.25">
      <c r="A27" s="20" t="s">
        <v>63</v>
      </c>
      <c r="B27" s="20">
        <v>127</v>
      </c>
      <c r="C27" s="19" t="s">
        <v>224</v>
      </c>
      <c r="D27" s="17" t="s">
        <v>225</v>
      </c>
      <c r="E27" s="17" t="s">
        <v>53</v>
      </c>
      <c r="F27" s="18" t="s">
        <v>213</v>
      </c>
      <c r="G27" s="17">
        <v>0</v>
      </c>
      <c r="H27" s="17">
        <v>60</v>
      </c>
      <c r="I27" s="12">
        <f t="shared" si="0"/>
        <v>60</v>
      </c>
      <c r="K27" s="12">
        <f t="shared" si="1"/>
        <v>0</v>
      </c>
      <c r="M27" s="12">
        <f t="shared" si="2"/>
        <v>0</v>
      </c>
      <c r="N27"/>
      <c r="O27" s="12">
        <f t="shared" si="3"/>
        <v>0</v>
      </c>
      <c r="P27" s="12">
        <f t="shared" si="4"/>
        <v>60</v>
      </c>
      <c r="Q27"/>
    </row>
    <row r="28" spans="1:17" x14ac:dyDescent="0.25">
      <c r="A28" s="20" t="s">
        <v>66</v>
      </c>
      <c r="B28" s="20">
        <v>172</v>
      </c>
      <c r="C28" s="19" t="s">
        <v>305</v>
      </c>
      <c r="D28" s="17" t="s">
        <v>306</v>
      </c>
      <c r="E28" s="17" t="s">
        <v>53</v>
      </c>
      <c r="F28" s="18" t="s">
        <v>213</v>
      </c>
      <c r="G28" s="17">
        <v>0</v>
      </c>
      <c r="I28" s="12">
        <f t="shared" si="0"/>
        <v>0</v>
      </c>
      <c r="K28" s="12">
        <f t="shared" si="1"/>
        <v>0</v>
      </c>
      <c r="M28" s="12">
        <f t="shared" si="2"/>
        <v>0</v>
      </c>
      <c r="N28">
        <v>59</v>
      </c>
      <c r="O28" s="12">
        <f t="shared" si="3"/>
        <v>59</v>
      </c>
      <c r="P28" s="12">
        <f t="shared" si="4"/>
        <v>59</v>
      </c>
      <c r="Q28" s="17"/>
    </row>
    <row r="29" spans="1:17" x14ac:dyDescent="0.25">
      <c r="A29" s="20" t="s">
        <v>63</v>
      </c>
      <c r="B29" s="20">
        <v>146</v>
      </c>
      <c r="C29" s="19" t="s">
        <v>259</v>
      </c>
      <c r="D29" s="17" t="s">
        <v>260</v>
      </c>
      <c r="E29" s="17" t="s">
        <v>53</v>
      </c>
      <c r="F29" s="18" t="s">
        <v>213</v>
      </c>
      <c r="G29" s="17">
        <v>0</v>
      </c>
      <c r="H29" s="17">
        <v>58</v>
      </c>
      <c r="I29" s="12">
        <f t="shared" si="0"/>
        <v>58</v>
      </c>
      <c r="K29" s="12">
        <f t="shared" si="1"/>
        <v>0</v>
      </c>
      <c r="M29" s="12">
        <f t="shared" si="2"/>
        <v>0</v>
      </c>
      <c r="N29"/>
      <c r="O29" s="12">
        <f t="shared" si="3"/>
        <v>0</v>
      </c>
      <c r="P29" s="12">
        <f t="shared" si="4"/>
        <v>58</v>
      </c>
    </row>
    <row r="30" spans="1:17" x14ac:dyDescent="0.25">
      <c r="A30" s="20" t="s">
        <v>66</v>
      </c>
      <c r="B30" s="20">
        <v>167</v>
      </c>
      <c r="C30" s="18" t="s">
        <v>295</v>
      </c>
      <c r="D30" s="17" t="s">
        <v>296</v>
      </c>
      <c r="E30" s="17" t="s">
        <v>53</v>
      </c>
      <c r="F30" s="18" t="s">
        <v>213</v>
      </c>
      <c r="G30" s="17">
        <v>0</v>
      </c>
      <c r="I30" s="12">
        <f t="shared" si="0"/>
        <v>0</v>
      </c>
      <c r="K30" s="12">
        <f t="shared" si="1"/>
        <v>0</v>
      </c>
      <c r="M30" s="12">
        <f t="shared" si="2"/>
        <v>0</v>
      </c>
      <c r="N30">
        <v>58</v>
      </c>
      <c r="O30" s="12">
        <f t="shared" si="3"/>
        <v>58</v>
      </c>
      <c r="P30" s="12">
        <f t="shared" si="4"/>
        <v>58</v>
      </c>
      <c r="Q30" s="17"/>
    </row>
    <row r="31" spans="1:17" x14ac:dyDescent="0.25">
      <c r="A31" s="20" t="s">
        <v>64</v>
      </c>
      <c r="B31" s="20">
        <v>17</v>
      </c>
      <c r="C31" s="19" t="s">
        <v>84</v>
      </c>
      <c r="D31" s="17" t="s">
        <v>85</v>
      </c>
      <c r="E31" s="17" t="s">
        <v>53</v>
      </c>
      <c r="F31" s="17" t="s">
        <v>213</v>
      </c>
      <c r="G31" s="17">
        <v>0</v>
      </c>
      <c r="H31" s="17">
        <v>0</v>
      </c>
      <c r="I31" s="12">
        <f t="shared" si="0"/>
        <v>0</v>
      </c>
      <c r="K31" s="12">
        <f t="shared" si="1"/>
        <v>0</v>
      </c>
      <c r="L31">
        <v>56</v>
      </c>
      <c r="M31" s="12">
        <f t="shared" si="2"/>
        <v>56</v>
      </c>
      <c r="N31"/>
      <c r="O31" s="12">
        <f t="shared" si="3"/>
        <v>0</v>
      </c>
      <c r="P31" s="12">
        <f t="shared" si="4"/>
        <v>56</v>
      </c>
      <c r="Q31"/>
    </row>
    <row r="32" spans="1:17" x14ac:dyDescent="0.25">
      <c r="A32" s="20" t="s">
        <v>63</v>
      </c>
      <c r="B32" s="20">
        <v>139</v>
      </c>
      <c r="C32" s="19" t="s">
        <v>245</v>
      </c>
      <c r="D32" s="17" t="s">
        <v>246</v>
      </c>
      <c r="E32" s="17" t="s">
        <v>53</v>
      </c>
      <c r="F32" s="18" t="s">
        <v>213</v>
      </c>
      <c r="G32" s="17">
        <v>0</v>
      </c>
      <c r="H32" s="17">
        <v>54</v>
      </c>
      <c r="I32" s="12">
        <f t="shared" si="0"/>
        <v>54</v>
      </c>
      <c r="K32" s="12">
        <f t="shared" si="1"/>
        <v>0</v>
      </c>
      <c r="M32" s="12">
        <f t="shared" si="2"/>
        <v>0</v>
      </c>
      <c r="N32"/>
      <c r="O32" s="12">
        <f t="shared" si="3"/>
        <v>0</v>
      </c>
      <c r="P32" s="12">
        <f t="shared" si="4"/>
        <v>54</v>
      </c>
      <c r="Q32" s="17"/>
    </row>
    <row r="33" spans="1:17" x14ac:dyDescent="0.25">
      <c r="A33" s="20" t="s">
        <v>66</v>
      </c>
      <c r="B33" s="20">
        <v>171</v>
      </c>
      <c r="C33" s="19" t="s">
        <v>303</v>
      </c>
      <c r="D33" s="17" t="s">
        <v>304</v>
      </c>
      <c r="E33" s="17" t="s">
        <v>53</v>
      </c>
      <c r="F33" s="18" t="s">
        <v>213</v>
      </c>
      <c r="G33" s="17">
        <v>0</v>
      </c>
      <c r="I33" s="12">
        <f t="shared" si="0"/>
        <v>0</v>
      </c>
      <c r="K33" s="12">
        <f t="shared" si="1"/>
        <v>0</v>
      </c>
      <c r="M33" s="12">
        <f t="shared" si="2"/>
        <v>0</v>
      </c>
      <c r="N33">
        <v>54</v>
      </c>
      <c r="O33" s="12">
        <f t="shared" si="3"/>
        <v>54</v>
      </c>
      <c r="P33" s="12">
        <f t="shared" si="4"/>
        <v>54</v>
      </c>
      <c r="Q33" s="17"/>
    </row>
    <row r="34" spans="1:17" x14ac:dyDescent="0.25">
      <c r="A34" s="20" t="s">
        <v>66</v>
      </c>
      <c r="B34" s="20">
        <v>174</v>
      </c>
      <c r="C34" s="19" t="s">
        <v>309</v>
      </c>
      <c r="D34" s="17" t="s">
        <v>245</v>
      </c>
      <c r="E34" s="17" t="s">
        <v>53</v>
      </c>
      <c r="F34" s="18" t="s">
        <v>310</v>
      </c>
      <c r="G34" s="17">
        <v>0</v>
      </c>
      <c r="I34" s="12">
        <f t="shared" si="0"/>
        <v>0</v>
      </c>
      <c r="K34" s="12">
        <f t="shared" si="1"/>
        <v>0</v>
      </c>
      <c r="M34" s="12">
        <f t="shared" si="2"/>
        <v>0</v>
      </c>
      <c r="N34">
        <v>54</v>
      </c>
      <c r="O34" s="12">
        <f t="shared" si="3"/>
        <v>54</v>
      </c>
      <c r="P34" s="12">
        <f t="shared" si="4"/>
        <v>54</v>
      </c>
      <c r="Q34" s="17"/>
    </row>
    <row r="35" spans="1:17" x14ac:dyDescent="0.25">
      <c r="A35" s="20" t="s">
        <v>66</v>
      </c>
      <c r="B35" s="20">
        <v>178</v>
      </c>
      <c r="C35" s="19" t="s">
        <v>264</v>
      </c>
      <c r="D35" s="17" t="s">
        <v>315</v>
      </c>
      <c r="E35" s="17" t="s">
        <v>53</v>
      </c>
      <c r="F35" s="18" t="s">
        <v>213</v>
      </c>
      <c r="G35" s="17">
        <v>0</v>
      </c>
      <c r="I35" s="12">
        <f t="shared" si="0"/>
        <v>0</v>
      </c>
      <c r="K35" s="12">
        <f t="shared" si="1"/>
        <v>0</v>
      </c>
      <c r="M35" s="12">
        <f t="shared" si="2"/>
        <v>0</v>
      </c>
      <c r="N35">
        <v>54</v>
      </c>
      <c r="O35" s="12">
        <f t="shared" si="3"/>
        <v>54</v>
      </c>
      <c r="P35" s="12">
        <f t="shared" si="4"/>
        <v>54</v>
      </c>
      <c r="Q35" s="17"/>
    </row>
    <row r="36" spans="1:17" x14ac:dyDescent="0.25">
      <c r="A36" s="20" t="s">
        <v>65</v>
      </c>
      <c r="B36" s="20">
        <v>133</v>
      </c>
      <c r="C36" s="19" t="s">
        <v>222</v>
      </c>
      <c r="D36" s="17" t="s">
        <v>236</v>
      </c>
      <c r="E36" s="17" t="s">
        <v>53</v>
      </c>
      <c r="F36" s="18" t="s">
        <v>213</v>
      </c>
      <c r="G36" s="17">
        <v>0</v>
      </c>
      <c r="H36" s="17">
        <v>53</v>
      </c>
      <c r="I36" s="12">
        <f t="shared" si="0"/>
        <v>53</v>
      </c>
      <c r="K36" s="12">
        <f t="shared" si="1"/>
        <v>0</v>
      </c>
      <c r="M36" s="12">
        <f t="shared" si="2"/>
        <v>0</v>
      </c>
      <c r="N36"/>
      <c r="O36" s="12">
        <f t="shared" si="3"/>
        <v>0</v>
      </c>
      <c r="P36" s="12">
        <f t="shared" si="4"/>
        <v>53</v>
      </c>
      <c r="Q36"/>
    </row>
    <row r="37" spans="1:17" x14ac:dyDescent="0.25">
      <c r="A37" s="20" t="s">
        <v>66</v>
      </c>
      <c r="B37" s="20">
        <v>170</v>
      </c>
      <c r="C37" s="19" t="s">
        <v>301</v>
      </c>
      <c r="D37" s="17" t="s">
        <v>302</v>
      </c>
      <c r="E37" s="17" t="s">
        <v>53</v>
      </c>
      <c r="F37" s="18" t="s">
        <v>213</v>
      </c>
      <c r="G37" s="17">
        <v>0</v>
      </c>
      <c r="I37" s="12">
        <f t="shared" si="0"/>
        <v>0</v>
      </c>
      <c r="K37" s="12">
        <f t="shared" si="1"/>
        <v>0</v>
      </c>
      <c r="M37" s="12">
        <f t="shared" si="2"/>
        <v>0</v>
      </c>
      <c r="N37">
        <v>52</v>
      </c>
      <c r="O37" s="12">
        <f t="shared" si="3"/>
        <v>52</v>
      </c>
      <c r="P37" s="12">
        <f t="shared" si="4"/>
        <v>52</v>
      </c>
      <c r="Q37" s="17"/>
    </row>
    <row r="38" spans="1:17" x14ac:dyDescent="0.25">
      <c r="A38" s="20" t="s">
        <v>66</v>
      </c>
      <c r="B38" s="20">
        <v>177</v>
      </c>
      <c r="C38" s="19" t="s">
        <v>313</v>
      </c>
      <c r="D38" s="17" t="s">
        <v>314</v>
      </c>
      <c r="E38" s="17" t="s">
        <v>53</v>
      </c>
      <c r="F38" s="18" t="s">
        <v>213</v>
      </c>
      <c r="G38" s="17">
        <v>0</v>
      </c>
      <c r="I38" s="12">
        <f t="shared" si="0"/>
        <v>0</v>
      </c>
      <c r="K38" s="12">
        <f t="shared" si="1"/>
        <v>0</v>
      </c>
      <c r="M38" s="12">
        <f t="shared" si="2"/>
        <v>0</v>
      </c>
      <c r="N38">
        <v>52</v>
      </c>
      <c r="O38" s="12">
        <f t="shared" si="3"/>
        <v>52</v>
      </c>
      <c r="P38" s="12">
        <f t="shared" si="4"/>
        <v>52</v>
      </c>
      <c r="Q38"/>
    </row>
    <row r="39" spans="1:17" x14ac:dyDescent="0.25">
      <c r="A39" s="20" t="s">
        <v>66</v>
      </c>
      <c r="B39" s="20">
        <v>180</v>
      </c>
      <c r="C39" s="19" t="s">
        <v>317</v>
      </c>
      <c r="D39" s="17" t="s">
        <v>318</v>
      </c>
      <c r="E39" s="17" t="s">
        <v>53</v>
      </c>
      <c r="F39" s="18" t="s">
        <v>213</v>
      </c>
      <c r="G39" s="17">
        <v>0</v>
      </c>
      <c r="I39" s="12">
        <f t="shared" si="0"/>
        <v>0</v>
      </c>
      <c r="K39" s="12">
        <f t="shared" si="1"/>
        <v>0</v>
      </c>
      <c r="M39" s="12">
        <f t="shared" si="2"/>
        <v>0</v>
      </c>
      <c r="N39">
        <v>52</v>
      </c>
      <c r="O39" s="12">
        <f t="shared" si="3"/>
        <v>52</v>
      </c>
      <c r="P39" s="12">
        <f t="shared" si="4"/>
        <v>52</v>
      </c>
      <c r="Q39" s="17"/>
    </row>
    <row r="40" spans="1:17" x14ac:dyDescent="0.25">
      <c r="A40" s="20" t="s">
        <v>65</v>
      </c>
      <c r="B40" s="20">
        <v>154</v>
      </c>
      <c r="C40" s="18" t="s">
        <v>273</v>
      </c>
      <c r="D40" s="17" t="s">
        <v>274</v>
      </c>
      <c r="E40" s="17" t="s">
        <v>53</v>
      </c>
      <c r="F40" s="18" t="s">
        <v>213</v>
      </c>
      <c r="G40" s="17">
        <v>0</v>
      </c>
      <c r="I40" s="12">
        <f t="shared" si="0"/>
        <v>0</v>
      </c>
      <c r="J40">
        <v>51</v>
      </c>
      <c r="K40" s="12">
        <f t="shared" si="1"/>
        <v>51</v>
      </c>
      <c r="M40" s="12">
        <f t="shared" si="2"/>
        <v>0</v>
      </c>
      <c r="N40"/>
      <c r="O40" s="12">
        <f t="shared" si="3"/>
        <v>0</v>
      </c>
      <c r="P40" s="12">
        <f t="shared" si="4"/>
        <v>51</v>
      </c>
      <c r="Q40" s="17"/>
    </row>
    <row r="41" spans="1:17" x14ac:dyDescent="0.25">
      <c r="A41" s="20" t="s">
        <v>65</v>
      </c>
      <c r="B41" s="20">
        <v>155</v>
      </c>
      <c r="C41" s="19" t="s">
        <v>275</v>
      </c>
      <c r="D41" s="17" t="s">
        <v>276</v>
      </c>
      <c r="E41" s="17" t="s">
        <v>53</v>
      </c>
      <c r="F41" s="18" t="s">
        <v>216</v>
      </c>
      <c r="G41" s="17">
        <v>0</v>
      </c>
      <c r="I41" s="12">
        <f t="shared" si="0"/>
        <v>0</v>
      </c>
      <c r="J41">
        <v>51</v>
      </c>
      <c r="K41" s="12">
        <f t="shared" si="1"/>
        <v>51</v>
      </c>
      <c r="M41" s="12">
        <f t="shared" si="2"/>
        <v>0</v>
      </c>
      <c r="N41"/>
      <c r="O41" s="12">
        <f t="shared" si="3"/>
        <v>0</v>
      </c>
      <c r="P41" s="12">
        <f t="shared" si="4"/>
        <v>51</v>
      </c>
      <c r="Q41" s="17"/>
    </row>
    <row r="42" spans="1:17" x14ac:dyDescent="0.25">
      <c r="A42" s="20" t="s">
        <v>66</v>
      </c>
      <c r="B42" s="20">
        <v>175</v>
      </c>
      <c r="C42" s="19" t="s">
        <v>237</v>
      </c>
      <c r="D42" s="17" t="s">
        <v>164</v>
      </c>
      <c r="E42" s="17" t="s">
        <v>53</v>
      </c>
      <c r="F42" s="18" t="s">
        <v>213</v>
      </c>
      <c r="G42" s="17">
        <v>0</v>
      </c>
      <c r="I42" s="12">
        <f t="shared" si="0"/>
        <v>0</v>
      </c>
      <c r="K42" s="12">
        <f t="shared" si="1"/>
        <v>0</v>
      </c>
      <c r="M42" s="12">
        <f t="shared" si="2"/>
        <v>0</v>
      </c>
      <c r="N42">
        <v>51</v>
      </c>
      <c r="O42" s="12">
        <f t="shared" si="3"/>
        <v>51</v>
      </c>
      <c r="P42" s="12">
        <f t="shared" si="4"/>
        <v>51</v>
      </c>
    </row>
    <row r="43" spans="1:17" x14ac:dyDescent="0.25">
      <c r="A43" s="20" t="s">
        <v>66</v>
      </c>
      <c r="B43" s="20">
        <v>179</v>
      </c>
      <c r="C43" s="19" t="s">
        <v>229</v>
      </c>
      <c r="D43" s="17" t="s">
        <v>316</v>
      </c>
      <c r="E43" s="17" t="s">
        <v>53</v>
      </c>
      <c r="F43" s="18" t="s">
        <v>213</v>
      </c>
      <c r="G43" s="17">
        <v>0</v>
      </c>
      <c r="I43" s="12">
        <f t="shared" si="0"/>
        <v>0</v>
      </c>
      <c r="K43" s="12">
        <f t="shared" si="1"/>
        <v>0</v>
      </c>
      <c r="M43" s="12">
        <f t="shared" si="2"/>
        <v>0</v>
      </c>
      <c r="N43">
        <v>51</v>
      </c>
      <c r="O43" s="12">
        <f t="shared" si="3"/>
        <v>51</v>
      </c>
      <c r="P43" s="12">
        <f t="shared" si="4"/>
        <v>51</v>
      </c>
      <c r="Q43"/>
    </row>
    <row r="44" spans="1:17" x14ac:dyDescent="0.25">
      <c r="A44" s="20" t="s">
        <v>63</v>
      </c>
      <c r="B44" s="20">
        <v>150</v>
      </c>
      <c r="C44" s="19" t="s">
        <v>266</v>
      </c>
      <c r="D44" s="17" t="s">
        <v>267</v>
      </c>
      <c r="E44" s="17" t="s">
        <v>53</v>
      </c>
      <c r="F44" s="18" t="s">
        <v>213</v>
      </c>
      <c r="G44" s="17">
        <v>0</v>
      </c>
      <c r="H44" s="17">
        <v>50</v>
      </c>
      <c r="I44" s="12">
        <f t="shared" si="0"/>
        <v>50</v>
      </c>
      <c r="K44" s="12">
        <f t="shared" si="1"/>
        <v>0</v>
      </c>
      <c r="M44" s="12">
        <f t="shared" si="2"/>
        <v>0</v>
      </c>
      <c r="N44"/>
      <c r="O44" s="12">
        <f t="shared" si="3"/>
        <v>0</v>
      </c>
      <c r="P44" s="12">
        <f t="shared" si="4"/>
        <v>50</v>
      </c>
      <c r="Q44" s="17"/>
    </row>
    <row r="45" spans="1:17" x14ac:dyDescent="0.25">
      <c r="A45" s="20" t="s">
        <v>66</v>
      </c>
      <c r="B45" s="20">
        <v>129</v>
      </c>
      <c r="C45" s="19" t="s">
        <v>228</v>
      </c>
      <c r="D45" s="17" t="s">
        <v>185</v>
      </c>
      <c r="E45" s="17" t="s">
        <v>53</v>
      </c>
      <c r="F45" s="18" t="s">
        <v>213</v>
      </c>
      <c r="G45" s="17">
        <v>0</v>
      </c>
      <c r="H45" s="17">
        <v>49</v>
      </c>
      <c r="I45" s="12">
        <f t="shared" si="0"/>
        <v>49</v>
      </c>
      <c r="K45" s="12">
        <f t="shared" si="1"/>
        <v>0</v>
      </c>
      <c r="M45" s="12">
        <f t="shared" si="2"/>
        <v>0</v>
      </c>
      <c r="N45"/>
      <c r="O45" s="12">
        <f t="shared" si="3"/>
        <v>0</v>
      </c>
      <c r="P45" s="12">
        <f t="shared" si="4"/>
        <v>49</v>
      </c>
      <c r="Q45"/>
    </row>
    <row r="46" spans="1:17" x14ac:dyDescent="0.25">
      <c r="A46" s="20" t="s">
        <v>65</v>
      </c>
      <c r="B46" s="20">
        <v>162</v>
      </c>
      <c r="C46" s="18" t="s">
        <v>286</v>
      </c>
      <c r="D46" s="17" t="s">
        <v>287</v>
      </c>
      <c r="E46" s="17" t="s">
        <v>53</v>
      </c>
      <c r="F46" s="18" t="s">
        <v>213</v>
      </c>
      <c r="G46" s="17">
        <v>0</v>
      </c>
      <c r="H46" s="17">
        <v>0</v>
      </c>
      <c r="I46" s="12">
        <f t="shared" si="0"/>
        <v>0</v>
      </c>
      <c r="J46">
        <v>0</v>
      </c>
      <c r="K46" s="12">
        <f t="shared" si="1"/>
        <v>0</v>
      </c>
      <c r="L46">
        <v>49</v>
      </c>
      <c r="M46" s="12">
        <f t="shared" si="2"/>
        <v>49</v>
      </c>
      <c r="N46"/>
      <c r="O46" s="12">
        <f t="shared" si="3"/>
        <v>0</v>
      </c>
      <c r="P46" s="12">
        <f t="shared" si="4"/>
        <v>49</v>
      </c>
      <c r="Q46" s="17"/>
    </row>
    <row r="47" spans="1:17" x14ac:dyDescent="0.25">
      <c r="A47" s="20" t="s">
        <v>64</v>
      </c>
      <c r="B47" s="20">
        <v>39</v>
      </c>
      <c r="C47" s="19" t="s">
        <v>92</v>
      </c>
      <c r="D47" s="17" t="s">
        <v>112</v>
      </c>
      <c r="E47" s="17" t="s">
        <v>53</v>
      </c>
      <c r="F47" s="17" t="s">
        <v>213</v>
      </c>
      <c r="G47" s="17">
        <v>0</v>
      </c>
      <c r="H47" s="17">
        <v>0</v>
      </c>
      <c r="I47" s="12">
        <f t="shared" si="0"/>
        <v>0</v>
      </c>
      <c r="K47" s="12">
        <f t="shared" si="1"/>
        <v>0</v>
      </c>
      <c r="L47">
        <v>47</v>
      </c>
      <c r="M47" s="12">
        <f t="shared" si="2"/>
        <v>47</v>
      </c>
      <c r="N47"/>
      <c r="O47" s="12">
        <f t="shared" si="3"/>
        <v>0</v>
      </c>
      <c r="P47" s="12">
        <f t="shared" si="4"/>
        <v>47</v>
      </c>
    </row>
    <row r="48" spans="1:17" x14ac:dyDescent="0.25">
      <c r="A48" s="20" t="s">
        <v>64</v>
      </c>
      <c r="B48" s="20">
        <v>23</v>
      </c>
      <c r="C48" s="19" t="s">
        <v>44</v>
      </c>
      <c r="D48" s="17" t="s">
        <v>90</v>
      </c>
      <c r="E48" s="17" t="s">
        <v>53</v>
      </c>
      <c r="F48" s="17" t="s">
        <v>213</v>
      </c>
      <c r="G48" s="17">
        <v>0</v>
      </c>
      <c r="H48" s="17">
        <v>0</v>
      </c>
      <c r="I48" s="12">
        <f t="shared" si="0"/>
        <v>0</v>
      </c>
      <c r="K48" s="12">
        <f t="shared" si="1"/>
        <v>0</v>
      </c>
      <c r="L48">
        <v>44</v>
      </c>
      <c r="M48" s="12">
        <f t="shared" si="2"/>
        <v>44</v>
      </c>
      <c r="N48"/>
      <c r="O48" s="12">
        <f t="shared" si="3"/>
        <v>0</v>
      </c>
      <c r="P48" s="12">
        <f t="shared" si="4"/>
        <v>44</v>
      </c>
      <c r="Q48" s="17"/>
    </row>
    <row r="49" spans="1:17" x14ac:dyDescent="0.25">
      <c r="A49" s="20" t="s">
        <v>63</v>
      </c>
      <c r="B49" s="20">
        <v>36</v>
      </c>
      <c r="C49" s="19" t="s">
        <v>109</v>
      </c>
      <c r="D49" s="17" t="s">
        <v>110</v>
      </c>
      <c r="E49" s="17" t="s">
        <v>53</v>
      </c>
      <c r="F49" s="17" t="s">
        <v>214</v>
      </c>
      <c r="G49" s="17">
        <v>0</v>
      </c>
      <c r="H49" s="17">
        <v>37</v>
      </c>
      <c r="I49" s="12">
        <f t="shared" si="0"/>
        <v>37</v>
      </c>
      <c r="K49" s="12">
        <f t="shared" si="1"/>
        <v>0</v>
      </c>
      <c r="M49" s="12">
        <f t="shared" si="2"/>
        <v>0</v>
      </c>
      <c r="N49"/>
      <c r="O49" s="12">
        <f t="shared" si="3"/>
        <v>0</v>
      </c>
      <c r="P49" s="12">
        <f t="shared" si="4"/>
        <v>37</v>
      </c>
      <c r="Q49" s="17"/>
    </row>
    <row r="50" spans="1:17" x14ac:dyDescent="0.25">
      <c r="A50" s="20" t="s">
        <v>64</v>
      </c>
      <c r="B50" s="20">
        <v>40</v>
      </c>
      <c r="C50" s="18" t="s">
        <v>113</v>
      </c>
      <c r="D50" s="17" t="s">
        <v>114</v>
      </c>
      <c r="E50" s="17" t="s">
        <v>53</v>
      </c>
      <c r="F50" s="17" t="s">
        <v>213</v>
      </c>
      <c r="G50" s="17">
        <v>0</v>
      </c>
      <c r="H50" s="17">
        <v>0</v>
      </c>
      <c r="I50" s="12">
        <f t="shared" si="0"/>
        <v>0</v>
      </c>
      <c r="K50" s="12">
        <f t="shared" si="1"/>
        <v>0</v>
      </c>
      <c r="L50">
        <v>37</v>
      </c>
      <c r="M50" s="12">
        <f t="shared" si="2"/>
        <v>37</v>
      </c>
      <c r="N50"/>
      <c r="O50" s="12">
        <f t="shared" si="3"/>
        <v>0</v>
      </c>
      <c r="P50" s="12">
        <f t="shared" si="4"/>
        <v>37</v>
      </c>
    </row>
    <row r="51" spans="1:17" x14ac:dyDescent="0.25">
      <c r="A51" s="20" t="s">
        <v>64</v>
      </c>
      <c r="B51" s="20">
        <v>22</v>
      </c>
      <c r="C51" s="18" t="s">
        <v>84</v>
      </c>
      <c r="D51" s="17" t="s">
        <v>89</v>
      </c>
      <c r="E51" s="17" t="s">
        <v>53</v>
      </c>
      <c r="F51" s="17" t="s">
        <v>213</v>
      </c>
      <c r="G51" s="17">
        <v>0</v>
      </c>
      <c r="H51" s="17">
        <v>0</v>
      </c>
      <c r="I51" s="12">
        <f t="shared" si="0"/>
        <v>0</v>
      </c>
      <c r="K51" s="12">
        <f t="shared" si="1"/>
        <v>0</v>
      </c>
      <c r="M51" s="12">
        <f t="shared" si="2"/>
        <v>0</v>
      </c>
      <c r="N51"/>
      <c r="O51" s="12">
        <f t="shared" si="3"/>
        <v>0</v>
      </c>
      <c r="P51" s="12">
        <f t="shared" si="4"/>
        <v>0</v>
      </c>
      <c r="Q51" s="17"/>
    </row>
    <row r="52" spans="1:17" x14ac:dyDescent="0.25">
      <c r="A52" s="20" t="s">
        <v>65</v>
      </c>
      <c r="B52" s="20">
        <v>31</v>
      </c>
      <c r="C52" s="19" t="s">
        <v>100</v>
      </c>
      <c r="D52" s="17" t="s">
        <v>101</v>
      </c>
      <c r="E52" s="17" t="s">
        <v>53</v>
      </c>
      <c r="F52" s="17" t="s">
        <v>213</v>
      </c>
      <c r="G52" s="17">
        <v>0</v>
      </c>
      <c r="H52" s="17">
        <v>0</v>
      </c>
      <c r="I52" s="12">
        <f t="shared" si="0"/>
        <v>0</v>
      </c>
      <c r="K52" s="12">
        <f t="shared" si="1"/>
        <v>0</v>
      </c>
      <c r="M52" s="12">
        <f t="shared" si="2"/>
        <v>0</v>
      </c>
      <c r="N52"/>
      <c r="O52" s="12">
        <f t="shared" si="3"/>
        <v>0</v>
      </c>
      <c r="P52" s="12">
        <f t="shared" si="4"/>
        <v>0</v>
      </c>
      <c r="Q52" s="17"/>
    </row>
    <row r="53" spans="1:17" x14ac:dyDescent="0.25">
      <c r="A53" s="20" t="s">
        <v>63</v>
      </c>
      <c r="B53" s="20">
        <v>37</v>
      </c>
      <c r="C53" s="19" t="s">
        <v>43</v>
      </c>
      <c r="D53" s="17" t="s">
        <v>111</v>
      </c>
      <c r="E53" s="17" t="s">
        <v>53</v>
      </c>
      <c r="F53" s="17" t="s">
        <v>213</v>
      </c>
      <c r="G53" s="17">
        <v>0</v>
      </c>
      <c r="H53" s="17">
        <v>0</v>
      </c>
      <c r="I53" s="12">
        <f t="shared" si="0"/>
        <v>0</v>
      </c>
      <c r="K53" s="12">
        <f t="shared" si="1"/>
        <v>0</v>
      </c>
      <c r="M53" s="12">
        <f t="shared" si="2"/>
        <v>0</v>
      </c>
      <c r="N53"/>
      <c r="O53" s="12">
        <f t="shared" si="3"/>
        <v>0</v>
      </c>
      <c r="P53" s="12">
        <f t="shared" si="4"/>
        <v>0</v>
      </c>
      <c r="Q53" s="17"/>
    </row>
    <row r="54" spans="1:17" x14ac:dyDescent="0.25">
      <c r="A54" s="20" t="s">
        <v>64</v>
      </c>
      <c r="B54" s="20">
        <v>11</v>
      </c>
      <c r="C54" s="18" t="s">
        <v>77</v>
      </c>
      <c r="D54" s="17" t="s">
        <v>78</v>
      </c>
      <c r="E54" s="17" t="s">
        <v>53</v>
      </c>
      <c r="F54" s="17" t="s">
        <v>213</v>
      </c>
      <c r="G54" s="17">
        <v>0</v>
      </c>
      <c r="H54" s="17">
        <v>0</v>
      </c>
      <c r="I54" s="12">
        <f t="shared" si="0"/>
        <v>0</v>
      </c>
      <c r="K54" s="12">
        <f t="shared" si="1"/>
        <v>0</v>
      </c>
      <c r="M54" s="12">
        <f t="shared" si="2"/>
        <v>0</v>
      </c>
      <c r="N54"/>
      <c r="O54" s="12">
        <f t="shared" si="3"/>
        <v>0</v>
      </c>
      <c r="P54" s="12">
        <f t="shared" si="4"/>
        <v>0</v>
      </c>
      <c r="Q54" s="17"/>
    </row>
    <row r="55" spans="1:17" x14ac:dyDescent="0.25">
      <c r="A55" s="20" t="s">
        <v>65</v>
      </c>
      <c r="B55" s="20">
        <v>16</v>
      </c>
      <c r="C55" s="19" t="s">
        <v>37</v>
      </c>
      <c r="D55" s="17" t="s">
        <v>83</v>
      </c>
      <c r="E55" s="17" t="s">
        <v>53</v>
      </c>
      <c r="F55" s="17" t="s">
        <v>213</v>
      </c>
      <c r="G55" s="17">
        <v>0</v>
      </c>
      <c r="H55" s="17">
        <v>0</v>
      </c>
      <c r="I55" s="12">
        <f t="shared" si="0"/>
        <v>0</v>
      </c>
      <c r="K55" s="12">
        <f t="shared" si="1"/>
        <v>0</v>
      </c>
      <c r="M55" s="12">
        <f t="shared" si="2"/>
        <v>0</v>
      </c>
      <c r="N55"/>
      <c r="O55" s="12">
        <f t="shared" si="3"/>
        <v>0</v>
      </c>
      <c r="P55" s="12">
        <f t="shared" si="4"/>
        <v>0</v>
      </c>
      <c r="Q55" s="17"/>
    </row>
    <row r="56" spans="1:17" x14ac:dyDescent="0.25">
      <c r="A56" s="20" t="s">
        <v>65</v>
      </c>
      <c r="B56" s="20">
        <v>34</v>
      </c>
      <c r="C56" s="19" t="s">
        <v>32</v>
      </c>
      <c r="D56" s="17" t="s">
        <v>106</v>
      </c>
      <c r="E56" s="17" t="s">
        <v>53</v>
      </c>
      <c r="F56" s="17" t="s">
        <v>213</v>
      </c>
      <c r="G56" s="17">
        <v>0</v>
      </c>
      <c r="H56" s="17">
        <v>0</v>
      </c>
      <c r="I56" s="12">
        <f t="shared" si="0"/>
        <v>0</v>
      </c>
      <c r="K56" s="12">
        <f t="shared" si="1"/>
        <v>0</v>
      </c>
      <c r="M56" s="12">
        <f t="shared" si="2"/>
        <v>0</v>
      </c>
      <c r="N56"/>
      <c r="O56" s="12">
        <f t="shared" si="3"/>
        <v>0</v>
      </c>
      <c r="P56" s="12">
        <f t="shared" si="4"/>
        <v>0</v>
      </c>
      <c r="Q56" s="17"/>
    </row>
    <row r="57" spans="1:17" x14ac:dyDescent="0.25">
      <c r="A57" s="20" t="s">
        <v>63</v>
      </c>
      <c r="B57" s="20">
        <v>1</v>
      </c>
      <c r="C57" s="19" t="s">
        <v>41</v>
      </c>
      <c r="D57" s="17" t="s">
        <v>67</v>
      </c>
      <c r="E57" s="17" t="s">
        <v>53</v>
      </c>
      <c r="F57" s="17" t="s">
        <v>213</v>
      </c>
      <c r="G57" s="17">
        <v>0</v>
      </c>
      <c r="H57" s="17">
        <v>0</v>
      </c>
      <c r="I57" s="12">
        <f t="shared" si="0"/>
        <v>0</v>
      </c>
      <c r="K57" s="12">
        <f t="shared" si="1"/>
        <v>0</v>
      </c>
      <c r="M57" s="12">
        <f t="shared" si="2"/>
        <v>0</v>
      </c>
      <c r="N57"/>
      <c r="O57" s="12">
        <f t="shared" si="3"/>
        <v>0</v>
      </c>
      <c r="P57" s="12">
        <f t="shared" si="4"/>
        <v>0</v>
      </c>
      <c r="Q57" s="17"/>
    </row>
    <row r="58" spans="1:17" x14ac:dyDescent="0.25">
      <c r="A58" s="20" t="s">
        <v>65</v>
      </c>
      <c r="B58" s="20">
        <v>13</v>
      </c>
      <c r="C58" s="19" t="s">
        <v>36</v>
      </c>
      <c r="D58" s="17" t="s">
        <v>80</v>
      </c>
      <c r="E58" s="17" t="s">
        <v>53</v>
      </c>
      <c r="F58" s="17" t="s">
        <v>213</v>
      </c>
      <c r="G58" s="17">
        <v>0</v>
      </c>
      <c r="H58" s="17">
        <v>0</v>
      </c>
      <c r="I58" s="12">
        <f t="shared" si="0"/>
        <v>0</v>
      </c>
      <c r="K58" s="12">
        <f t="shared" si="1"/>
        <v>0</v>
      </c>
      <c r="M58" s="12">
        <f t="shared" si="2"/>
        <v>0</v>
      </c>
      <c r="N58"/>
      <c r="O58" s="12">
        <f t="shared" si="3"/>
        <v>0</v>
      </c>
      <c r="P58" s="12">
        <f t="shared" si="4"/>
        <v>0</v>
      </c>
      <c r="Q58" s="17"/>
    </row>
    <row r="59" spans="1:17" x14ac:dyDescent="0.25">
      <c r="A59" s="20" t="s">
        <v>63</v>
      </c>
      <c r="B59" s="20">
        <v>24</v>
      </c>
      <c r="C59" s="18" t="s">
        <v>91</v>
      </c>
      <c r="D59" s="17" t="s">
        <v>69</v>
      </c>
      <c r="E59" s="17" t="s">
        <v>53</v>
      </c>
      <c r="F59" s="17" t="s">
        <v>214</v>
      </c>
      <c r="G59" s="17">
        <v>0</v>
      </c>
      <c r="H59" s="17">
        <v>0</v>
      </c>
      <c r="I59" s="12">
        <f t="shared" si="0"/>
        <v>0</v>
      </c>
      <c r="K59" s="12">
        <f t="shared" si="1"/>
        <v>0</v>
      </c>
      <c r="M59" s="12">
        <f t="shared" si="2"/>
        <v>0</v>
      </c>
      <c r="N59"/>
      <c r="O59" s="12">
        <f t="shared" si="3"/>
        <v>0</v>
      </c>
      <c r="P59" s="12">
        <f t="shared" si="4"/>
        <v>0</v>
      </c>
      <c r="Q59" s="17"/>
    </row>
    <row r="60" spans="1:17" x14ac:dyDescent="0.25">
      <c r="A60" s="20" t="s">
        <v>64</v>
      </c>
      <c r="B60" s="20">
        <v>15</v>
      </c>
      <c r="C60" s="19" t="s">
        <v>49</v>
      </c>
      <c r="D60" s="17" t="s">
        <v>82</v>
      </c>
      <c r="E60" s="17" t="s">
        <v>53</v>
      </c>
      <c r="F60" s="17" t="s">
        <v>213</v>
      </c>
      <c r="G60" s="17">
        <v>0</v>
      </c>
      <c r="H60" s="17">
        <v>0</v>
      </c>
      <c r="I60" s="12">
        <f t="shared" si="0"/>
        <v>0</v>
      </c>
      <c r="K60" s="12">
        <f t="shared" si="1"/>
        <v>0</v>
      </c>
      <c r="M60" s="12">
        <f t="shared" si="2"/>
        <v>0</v>
      </c>
      <c r="N60"/>
      <c r="O60" s="12">
        <f t="shared" si="3"/>
        <v>0</v>
      </c>
      <c r="P60" s="12">
        <f t="shared" si="4"/>
        <v>0</v>
      </c>
      <c r="Q60" s="17"/>
    </row>
    <row r="61" spans="1:17" x14ac:dyDescent="0.25">
      <c r="A61" s="20" t="s">
        <v>63</v>
      </c>
      <c r="B61" s="20">
        <v>3</v>
      </c>
      <c r="C61" s="19" t="s">
        <v>36</v>
      </c>
      <c r="D61" s="17" t="s">
        <v>70</v>
      </c>
      <c r="E61" s="17" t="s">
        <v>53</v>
      </c>
      <c r="F61" s="17" t="s">
        <v>213</v>
      </c>
      <c r="G61" s="17">
        <v>0</v>
      </c>
      <c r="H61" s="17">
        <v>0</v>
      </c>
      <c r="I61" s="12">
        <f t="shared" si="0"/>
        <v>0</v>
      </c>
      <c r="K61" s="12">
        <f t="shared" si="1"/>
        <v>0</v>
      </c>
      <c r="M61" s="12">
        <f t="shared" si="2"/>
        <v>0</v>
      </c>
      <c r="N61"/>
      <c r="O61" s="12">
        <f t="shared" si="3"/>
        <v>0</v>
      </c>
      <c r="P61" s="12">
        <f t="shared" si="4"/>
        <v>0</v>
      </c>
      <c r="Q61" s="17"/>
    </row>
    <row r="62" spans="1:17" x14ac:dyDescent="0.25">
      <c r="A62" s="20" t="s">
        <v>63</v>
      </c>
      <c r="B62" s="20">
        <v>19</v>
      </c>
      <c r="C62" s="19" t="s">
        <v>30</v>
      </c>
      <c r="D62" s="17" t="s">
        <v>86</v>
      </c>
      <c r="E62" s="17" t="s">
        <v>53</v>
      </c>
      <c r="F62" s="17" t="s">
        <v>213</v>
      </c>
      <c r="G62" s="17">
        <v>0</v>
      </c>
      <c r="H62" s="17">
        <v>0</v>
      </c>
      <c r="I62" s="12">
        <f t="shared" si="0"/>
        <v>0</v>
      </c>
      <c r="K62" s="12">
        <f t="shared" si="1"/>
        <v>0</v>
      </c>
      <c r="M62" s="12">
        <f t="shared" si="2"/>
        <v>0</v>
      </c>
      <c r="N62"/>
      <c r="O62" s="12">
        <f t="shared" si="3"/>
        <v>0</v>
      </c>
      <c r="P62" s="12">
        <f t="shared" si="4"/>
        <v>0</v>
      </c>
      <c r="Q62" s="17"/>
    </row>
    <row r="63" spans="1:17" x14ac:dyDescent="0.25">
      <c r="A63" s="20" t="s">
        <v>63</v>
      </c>
      <c r="B63" s="20">
        <v>38</v>
      </c>
      <c r="C63" s="19" t="s">
        <v>27</v>
      </c>
      <c r="D63" s="17" t="s">
        <v>86</v>
      </c>
      <c r="E63" s="17" t="s">
        <v>53</v>
      </c>
      <c r="F63" s="17" t="s">
        <v>213</v>
      </c>
      <c r="G63" s="17">
        <v>0</v>
      </c>
      <c r="H63" s="17">
        <v>0</v>
      </c>
      <c r="I63" s="12">
        <f t="shared" si="0"/>
        <v>0</v>
      </c>
      <c r="K63" s="12">
        <f t="shared" si="1"/>
        <v>0</v>
      </c>
      <c r="M63" s="12">
        <f t="shared" si="2"/>
        <v>0</v>
      </c>
      <c r="N63"/>
      <c r="O63" s="12">
        <f t="shared" si="3"/>
        <v>0</v>
      </c>
      <c r="P63" s="12">
        <f t="shared" si="4"/>
        <v>0</v>
      </c>
    </row>
    <row r="64" spans="1:17" x14ac:dyDescent="0.25">
      <c r="A64" s="20" t="s">
        <v>65</v>
      </c>
      <c r="B64" s="20">
        <v>10</v>
      </c>
      <c r="C64" s="19" t="s">
        <v>35</v>
      </c>
      <c r="D64" s="17" t="s">
        <v>16</v>
      </c>
      <c r="E64" s="17" t="s">
        <v>53</v>
      </c>
      <c r="F64" s="17" t="s">
        <v>213</v>
      </c>
      <c r="G64" s="17">
        <v>0</v>
      </c>
      <c r="H64" s="17">
        <v>0</v>
      </c>
      <c r="I64" s="12">
        <f t="shared" si="0"/>
        <v>0</v>
      </c>
      <c r="K64" s="12">
        <f t="shared" si="1"/>
        <v>0</v>
      </c>
      <c r="M64" s="12">
        <f t="shared" si="2"/>
        <v>0</v>
      </c>
      <c r="N64"/>
      <c r="O64" s="12">
        <f t="shared" si="3"/>
        <v>0</v>
      </c>
      <c r="P64" s="12">
        <f t="shared" si="4"/>
        <v>0</v>
      </c>
      <c r="Q64" s="17"/>
    </row>
    <row r="65" spans="1:17" x14ac:dyDescent="0.25">
      <c r="A65" s="20" t="s">
        <v>63</v>
      </c>
      <c r="B65" s="20">
        <v>28</v>
      </c>
      <c r="C65" s="19" t="s">
        <v>48</v>
      </c>
      <c r="D65" s="17" t="s">
        <v>16</v>
      </c>
      <c r="E65" s="17" t="s">
        <v>53</v>
      </c>
      <c r="F65" s="17" t="s">
        <v>213</v>
      </c>
      <c r="G65" s="17">
        <v>0</v>
      </c>
      <c r="H65" s="17">
        <v>0</v>
      </c>
      <c r="I65" s="12">
        <f t="shared" si="0"/>
        <v>0</v>
      </c>
      <c r="K65" s="12">
        <f t="shared" si="1"/>
        <v>0</v>
      </c>
      <c r="M65" s="12">
        <f t="shared" si="2"/>
        <v>0</v>
      </c>
      <c r="N65"/>
      <c r="O65" s="12">
        <f t="shared" si="3"/>
        <v>0</v>
      </c>
      <c r="P65" s="12">
        <f t="shared" si="4"/>
        <v>0</v>
      </c>
      <c r="Q65" s="17"/>
    </row>
    <row r="66" spans="1:17" x14ac:dyDescent="0.25">
      <c r="A66" s="20" t="s">
        <v>66</v>
      </c>
      <c r="B66" s="20">
        <v>29</v>
      </c>
      <c r="C66" s="18" t="s">
        <v>28</v>
      </c>
      <c r="D66" s="17" t="s">
        <v>97</v>
      </c>
      <c r="E66" s="17" t="s">
        <v>53</v>
      </c>
      <c r="F66" s="17" t="s">
        <v>213</v>
      </c>
      <c r="G66" s="17">
        <v>0</v>
      </c>
      <c r="H66" s="17">
        <v>0</v>
      </c>
      <c r="I66" s="12">
        <f t="shared" ref="I66:I129" si="5">IF(IF(H66,H66+$G66,0)&lt;=70,IF(H66,H66+$G66,0),70)</f>
        <v>0</v>
      </c>
      <c r="K66" s="12">
        <f t="shared" ref="K66:K129" si="6">IF(IF(J66,J66+$G66,0)&lt;=70,IF(J66,J66+$G66,0),70)</f>
        <v>0</v>
      </c>
      <c r="M66" s="12">
        <f t="shared" ref="M66:M129" si="7">IF(IF(L66,L66+$G66,0)&lt;=70,IF(L66,L66+$G66,0),70)</f>
        <v>0</v>
      </c>
      <c r="N66"/>
      <c r="O66" s="12">
        <f t="shared" ref="O66:O129" si="8">IF(IF(N66,N66+$G66,0)&lt;=70,IF(N66,N66+$G66,0),70)</f>
        <v>0</v>
      </c>
      <c r="P66" s="12">
        <f t="shared" ref="P66:P129" si="9">I66+K66+M66+O66</f>
        <v>0</v>
      </c>
      <c r="Q66" s="17"/>
    </row>
    <row r="67" spans="1:17" x14ac:dyDescent="0.25">
      <c r="A67" s="20" t="s">
        <v>66</v>
      </c>
      <c r="B67" s="20">
        <v>50</v>
      </c>
      <c r="C67" s="19" t="s">
        <v>127</v>
      </c>
      <c r="D67" s="17" t="s">
        <v>128</v>
      </c>
      <c r="E67" s="17" t="s">
        <v>54</v>
      </c>
      <c r="F67" s="17" t="s">
        <v>216</v>
      </c>
      <c r="G67" s="17">
        <v>5</v>
      </c>
      <c r="H67" s="17">
        <v>62</v>
      </c>
      <c r="I67" s="12">
        <f t="shared" si="5"/>
        <v>67</v>
      </c>
      <c r="J67">
        <v>52</v>
      </c>
      <c r="K67" s="12">
        <f t="shared" si="6"/>
        <v>57</v>
      </c>
      <c r="L67">
        <v>46</v>
      </c>
      <c r="M67" s="12">
        <f t="shared" si="7"/>
        <v>51</v>
      </c>
      <c r="N67">
        <v>64</v>
      </c>
      <c r="O67" s="12">
        <f t="shared" si="8"/>
        <v>69</v>
      </c>
      <c r="P67" s="12">
        <f t="shared" si="9"/>
        <v>244</v>
      </c>
      <c r="Q67" s="17"/>
    </row>
    <row r="68" spans="1:17" x14ac:dyDescent="0.25">
      <c r="A68" s="20" t="s">
        <v>65</v>
      </c>
      <c r="B68" s="20">
        <v>48</v>
      </c>
      <c r="C68" s="19" t="s">
        <v>37</v>
      </c>
      <c r="D68" s="17" t="s">
        <v>125</v>
      </c>
      <c r="E68" s="17" t="s">
        <v>54</v>
      </c>
      <c r="F68" s="17" t="s">
        <v>213</v>
      </c>
      <c r="G68" s="17">
        <v>5</v>
      </c>
      <c r="H68" s="17">
        <v>48</v>
      </c>
      <c r="I68" s="12">
        <f t="shared" si="5"/>
        <v>53</v>
      </c>
      <c r="J68">
        <v>51</v>
      </c>
      <c r="K68" s="12">
        <f t="shared" si="6"/>
        <v>56</v>
      </c>
      <c r="L68">
        <v>54</v>
      </c>
      <c r="M68" s="12">
        <f t="shared" si="7"/>
        <v>59</v>
      </c>
      <c r="N68">
        <v>60</v>
      </c>
      <c r="O68" s="12">
        <f t="shared" si="8"/>
        <v>65</v>
      </c>
      <c r="P68" s="12">
        <f t="shared" si="9"/>
        <v>233</v>
      </c>
      <c r="Q68" s="17"/>
    </row>
    <row r="69" spans="1:17" x14ac:dyDescent="0.25">
      <c r="A69" s="20" t="s">
        <v>65</v>
      </c>
      <c r="B69" s="20">
        <v>42</v>
      </c>
      <c r="C69" s="18" t="s">
        <v>115</v>
      </c>
      <c r="D69" s="17" t="s">
        <v>116</v>
      </c>
      <c r="E69" s="17" t="s">
        <v>54</v>
      </c>
      <c r="F69" s="17" t="s">
        <v>213</v>
      </c>
      <c r="G69" s="17">
        <v>5</v>
      </c>
      <c r="H69" s="17">
        <v>55</v>
      </c>
      <c r="I69" s="12">
        <f t="shared" si="5"/>
        <v>60</v>
      </c>
      <c r="J69">
        <v>51</v>
      </c>
      <c r="K69" s="12">
        <f t="shared" si="6"/>
        <v>56</v>
      </c>
      <c r="L69">
        <v>46</v>
      </c>
      <c r="M69" s="12">
        <f t="shared" si="7"/>
        <v>51</v>
      </c>
      <c r="N69">
        <v>58</v>
      </c>
      <c r="O69" s="12">
        <f t="shared" si="8"/>
        <v>63</v>
      </c>
      <c r="P69" s="12">
        <f t="shared" si="9"/>
        <v>230</v>
      </c>
      <c r="Q69" s="17"/>
    </row>
    <row r="70" spans="1:17" x14ac:dyDescent="0.25">
      <c r="A70" s="20" t="s">
        <v>66</v>
      </c>
      <c r="B70" s="20">
        <v>59</v>
      </c>
      <c r="C70" s="18" t="s">
        <v>139</v>
      </c>
      <c r="D70" s="17" t="s">
        <v>17</v>
      </c>
      <c r="E70" s="17" t="s">
        <v>54</v>
      </c>
      <c r="F70" s="17" t="s">
        <v>214</v>
      </c>
      <c r="G70" s="17">
        <v>5</v>
      </c>
      <c r="H70" s="17">
        <v>58</v>
      </c>
      <c r="I70" s="12">
        <f t="shared" si="5"/>
        <v>63</v>
      </c>
      <c r="J70">
        <v>44</v>
      </c>
      <c r="K70" s="12">
        <f t="shared" si="6"/>
        <v>49</v>
      </c>
      <c r="L70">
        <v>45</v>
      </c>
      <c r="M70" s="12">
        <f t="shared" si="7"/>
        <v>50</v>
      </c>
      <c r="N70">
        <v>63</v>
      </c>
      <c r="O70" s="12">
        <f t="shared" si="8"/>
        <v>68</v>
      </c>
      <c r="P70" s="12">
        <f t="shared" si="9"/>
        <v>230</v>
      </c>
      <c r="Q70" s="17"/>
    </row>
    <row r="71" spans="1:17" x14ac:dyDescent="0.25">
      <c r="A71" s="20" t="s">
        <v>63</v>
      </c>
      <c r="B71" s="20">
        <v>54</v>
      </c>
      <c r="C71" s="19" t="s">
        <v>51</v>
      </c>
      <c r="D71" s="17" t="s">
        <v>134</v>
      </c>
      <c r="E71" s="17" t="s">
        <v>54</v>
      </c>
      <c r="F71" s="17" t="s">
        <v>213</v>
      </c>
      <c r="G71" s="17">
        <v>5</v>
      </c>
      <c r="H71" s="17">
        <v>54</v>
      </c>
      <c r="I71" s="12">
        <f t="shared" si="5"/>
        <v>59</v>
      </c>
      <c r="J71">
        <v>54</v>
      </c>
      <c r="K71" s="12">
        <f t="shared" si="6"/>
        <v>59</v>
      </c>
      <c r="L71">
        <v>44</v>
      </c>
      <c r="M71" s="12">
        <f t="shared" si="7"/>
        <v>49</v>
      </c>
      <c r="N71">
        <v>54</v>
      </c>
      <c r="O71" s="12">
        <f t="shared" si="8"/>
        <v>59</v>
      </c>
      <c r="P71" s="12">
        <f t="shared" si="9"/>
        <v>226</v>
      </c>
    </row>
    <row r="72" spans="1:17" x14ac:dyDescent="0.25">
      <c r="A72" s="20" t="s">
        <v>63</v>
      </c>
      <c r="B72" s="20">
        <v>46</v>
      </c>
      <c r="C72" s="18" t="s">
        <v>50</v>
      </c>
      <c r="D72" s="17" t="s">
        <v>122</v>
      </c>
      <c r="E72" s="17" t="s">
        <v>54</v>
      </c>
      <c r="F72" s="17" t="s">
        <v>213</v>
      </c>
      <c r="G72" s="17">
        <v>5</v>
      </c>
      <c r="H72" s="17">
        <v>50</v>
      </c>
      <c r="I72" s="12">
        <f t="shared" si="5"/>
        <v>55</v>
      </c>
      <c r="J72">
        <v>50</v>
      </c>
      <c r="K72" s="12">
        <f t="shared" si="6"/>
        <v>55</v>
      </c>
      <c r="L72">
        <v>44</v>
      </c>
      <c r="M72" s="12">
        <f t="shared" si="7"/>
        <v>49</v>
      </c>
      <c r="N72">
        <v>61</v>
      </c>
      <c r="O72" s="12">
        <f t="shared" si="8"/>
        <v>66</v>
      </c>
      <c r="P72" s="12">
        <f t="shared" si="9"/>
        <v>225</v>
      </c>
      <c r="Q72" s="17"/>
    </row>
    <row r="73" spans="1:17" x14ac:dyDescent="0.25">
      <c r="A73" s="20" t="s">
        <v>64</v>
      </c>
      <c r="B73" s="20">
        <v>70</v>
      </c>
      <c r="C73" s="19" t="s">
        <v>28</v>
      </c>
      <c r="D73" s="17" t="s">
        <v>152</v>
      </c>
      <c r="E73" s="17" t="s">
        <v>54</v>
      </c>
      <c r="F73" s="17" t="s">
        <v>213</v>
      </c>
      <c r="G73" s="17">
        <v>5</v>
      </c>
      <c r="H73" s="17">
        <v>49</v>
      </c>
      <c r="I73" s="12">
        <f t="shared" si="5"/>
        <v>54</v>
      </c>
      <c r="J73">
        <v>53</v>
      </c>
      <c r="K73" s="12">
        <f t="shared" si="6"/>
        <v>58</v>
      </c>
      <c r="L73">
        <v>36</v>
      </c>
      <c r="M73" s="12">
        <f t="shared" si="7"/>
        <v>41</v>
      </c>
      <c r="N73">
        <v>63</v>
      </c>
      <c r="O73" s="12">
        <f t="shared" si="8"/>
        <v>68</v>
      </c>
      <c r="P73" s="12">
        <f t="shared" si="9"/>
        <v>221</v>
      </c>
      <c r="Q73" s="17"/>
    </row>
    <row r="74" spans="1:17" x14ac:dyDescent="0.25">
      <c r="A74" s="20" t="s">
        <v>66</v>
      </c>
      <c r="B74" s="20">
        <v>81</v>
      </c>
      <c r="C74" s="18" t="s">
        <v>127</v>
      </c>
      <c r="D74" s="17" t="s">
        <v>17</v>
      </c>
      <c r="E74" s="17" t="s">
        <v>54</v>
      </c>
      <c r="F74" s="17" t="s">
        <v>216</v>
      </c>
      <c r="G74" s="17">
        <v>5</v>
      </c>
      <c r="H74" s="17">
        <v>57</v>
      </c>
      <c r="I74" s="12">
        <f t="shared" si="5"/>
        <v>62</v>
      </c>
      <c r="J74">
        <v>47</v>
      </c>
      <c r="K74" s="12">
        <f t="shared" si="6"/>
        <v>52</v>
      </c>
      <c r="L74">
        <v>34</v>
      </c>
      <c r="M74" s="12">
        <f t="shared" si="7"/>
        <v>39</v>
      </c>
      <c r="N74">
        <v>62</v>
      </c>
      <c r="O74" s="12">
        <f t="shared" si="8"/>
        <v>67</v>
      </c>
      <c r="P74" s="12">
        <f t="shared" si="9"/>
        <v>220</v>
      </c>
    </row>
    <row r="75" spans="1:17" x14ac:dyDescent="0.25">
      <c r="A75" s="20" t="s">
        <v>64</v>
      </c>
      <c r="B75" s="20">
        <v>64</v>
      </c>
      <c r="C75" s="19" t="s">
        <v>22</v>
      </c>
      <c r="D75" s="17" t="s">
        <v>145</v>
      </c>
      <c r="E75" s="17" t="s">
        <v>54</v>
      </c>
      <c r="F75" s="17" t="s">
        <v>213</v>
      </c>
      <c r="G75" s="17">
        <v>5</v>
      </c>
      <c r="H75" s="17">
        <v>49</v>
      </c>
      <c r="I75" s="12">
        <f t="shared" si="5"/>
        <v>54</v>
      </c>
      <c r="J75">
        <v>48</v>
      </c>
      <c r="K75" s="12">
        <f t="shared" si="6"/>
        <v>53</v>
      </c>
      <c r="L75">
        <v>46</v>
      </c>
      <c r="M75" s="12">
        <f t="shared" si="7"/>
        <v>51</v>
      </c>
      <c r="N75">
        <v>56</v>
      </c>
      <c r="O75" s="12">
        <f t="shared" si="8"/>
        <v>61</v>
      </c>
      <c r="P75" s="12">
        <f t="shared" si="9"/>
        <v>219</v>
      </c>
    </row>
    <row r="76" spans="1:17" x14ac:dyDescent="0.25">
      <c r="A76" s="20" t="s">
        <v>66</v>
      </c>
      <c r="B76" s="20">
        <v>63</v>
      </c>
      <c r="C76" s="19" t="s">
        <v>29</v>
      </c>
      <c r="D76" s="17" t="s">
        <v>144</v>
      </c>
      <c r="E76" s="17" t="s">
        <v>54</v>
      </c>
      <c r="F76" s="17" t="s">
        <v>213</v>
      </c>
      <c r="G76" s="17">
        <v>5</v>
      </c>
      <c r="H76" s="17">
        <v>48</v>
      </c>
      <c r="I76" s="12">
        <f t="shared" si="5"/>
        <v>53</v>
      </c>
      <c r="J76">
        <v>47</v>
      </c>
      <c r="K76" s="12">
        <f t="shared" si="6"/>
        <v>52</v>
      </c>
      <c r="L76">
        <v>42</v>
      </c>
      <c r="M76" s="12">
        <f t="shared" si="7"/>
        <v>47</v>
      </c>
      <c r="N76">
        <v>57</v>
      </c>
      <c r="O76" s="12">
        <f t="shared" si="8"/>
        <v>62</v>
      </c>
      <c r="P76" s="12">
        <f t="shared" si="9"/>
        <v>214</v>
      </c>
      <c r="Q76" s="17"/>
    </row>
    <row r="77" spans="1:17" x14ac:dyDescent="0.25">
      <c r="A77" s="20" t="s">
        <v>63</v>
      </c>
      <c r="B77" s="20">
        <v>153</v>
      </c>
      <c r="C77" s="19" t="s">
        <v>271</v>
      </c>
      <c r="D77" s="17" t="s">
        <v>272</v>
      </c>
      <c r="E77" s="17" t="s">
        <v>54</v>
      </c>
      <c r="F77" s="18" t="s">
        <v>215</v>
      </c>
      <c r="G77" s="17">
        <v>5</v>
      </c>
      <c r="H77" s="17">
        <v>48</v>
      </c>
      <c r="I77" s="12">
        <f t="shared" si="5"/>
        <v>53</v>
      </c>
      <c r="J77">
        <v>43</v>
      </c>
      <c r="K77" s="12">
        <f t="shared" si="6"/>
        <v>48</v>
      </c>
      <c r="L77">
        <v>36</v>
      </c>
      <c r="M77" s="12">
        <f t="shared" si="7"/>
        <v>41</v>
      </c>
      <c r="N77">
        <v>51</v>
      </c>
      <c r="O77" s="12">
        <f t="shared" si="8"/>
        <v>56</v>
      </c>
      <c r="P77" s="12">
        <f t="shared" si="9"/>
        <v>198</v>
      </c>
      <c r="Q77" s="17"/>
    </row>
    <row r="78" spans="1:17" x14ac:dyDescent="0.25">
      <c r="A78" s="20" t="s">
        <v>63</v>
      </c>
      <c r="B78" s="20">
        <v>140</v>
      </c>
      <c r="C78" s="19" t="s">
        <v>247</v>
      </c>
      <c r="D78" s="17" t="s">
        <v>248</v>
      </c>
      <c r="E78" s="17" t="s">
        <v>54</v>
      </c>
      <c r="F78" s="18" t="s">
        <v>213</v>
      </c>
      <c r="G78" s="17">
        <v>5</v>
      </c>
      <c r="H78" s="17">
        <v>39</v>
      </c>
      <c r="I78" s="12">
        <f t="shared" si="5"/>
        <v>44</v>
      </c>
      <c r="J78">
        <v>35</v>
      </c>
      <c r="K78" s="12">
        <f t="shared" si="6"/>
        <v>40</v>
      </c>
      <c r="L78">
        <v>40</v>
      </c>
      <c r="M78" s="12">
        <f t="shared" si="7"/>
        <v>45</v>
      </c>
      <c r="N78">
        <v>54</v>
      </c>
      <c r="O78" s="12">
        <f t="shared" si="8"/>
        <v>59</v>
      </c>
      <c r="P78" s="12">
        <f t="shared" si="9"/>
        <v>188</v>
      </c>
    </row>
    <row r="79" spans="1:17" x14ac:dyDescent="0.25">
      <c r="A79" s="20" t="s">
        <v>64</v>
      </c>
      <c r="B79" s="20">
        <v>93</v>
      </c>
      <c r="C79" s="19" t="s">
        <v>178</v>
      </c>
      <c r="D79" s="17" t="s">
        <v>179</v>
      </c>
      <c r="E79" s="17" t="s">
        <v>54</v>
      </c>
      <c r="F79" s="17" t="s">
        <v>213</v>
      </c>
      <c r="G79" s="17">
        <v>5</v>
      </c>
      <c r="H79" s="17">
        <v>48</v>
      </c>
      <c r="I79" s="12">
        <f t="shared" si="5"/>
        <v>53</v>
      </c>
      <c r="K79" s="12">
        <f t="shared" si="6"/>
        <v>0</v>
      </c>
      <c r="L79">
        <v>51</v>
      </c>
      <c r="M79" s="12">
        <f t="shared" si="7"/>
        <v>56</v>
      </c>
      <c r="N79">
        <v>63</v>
      </c>
      <c r="O79" s="12">
        <f t="shared" si="8"/>
        <v>68</v>
      </c>
      <c r="P79" s="12">
        <f t="shared" si="9"/>
        <v>177</v>
      </c>
      <c r="Q79" s="17"/>
    </row>
    <row r="80" spans="1:17" x14ac:dyDescent="0.25">
      <c r="A80" s="20" t="s">
        <v>64</v>
      </c>
      <c r="B80" s="20">
        <v>52</v>
      </c>
      <c r="C80" s="19" t="s">
        <v>131</v>
      </c>
      <c r="D80" s="17" t="s">
        <v>132</v>
      </c>
      <c r="E80" s="17" t="s">
        <v>54</v>
      </c>
      <c r="F80" s="17" t="s">
        <v>213</v>
      </c>
      <c r="G80" s="17">
        <v>5</v>
      </c>
      <c r="H80" s="17">
        <v>53</v>
      </c>
      <c r="I80" s="12">
        <f t="shared" si="5"/>
        <v>58</v>
      </c>
      <c r="K80" s="12">
        <f t="shared" si="6"/>
        <v>0</v>
      </c>
      <c r="L80">
        <v>44</v>
      </c>
      <c r="M80" s="12">
        <f t="shared" si="7"/>
        <v>49</v>
      </c>
      <c r="N80">
        <v>59</v>
      </c>
      <c r="O80" s="12">
        <f t="shared" si="8"/>
        <v>64</v>
      </c>
      <c r="P80" s="12">
        <f t="shared" si="9"/>
        <v>171</v>
      </c>
      <c r="Q80" s="17"/>
    </row>
    <row r="81" spans="1:17" x14ac:dyDescent="0.25">
      <c r="A81" s="20" t="s">
        <v>63</v>
      </c>
      <c r="B81" s="20">
        <v>147</v>
      </c>
      <c r="C81" s="19" t="s">
        <v>261</v>
      </c>
      <c r="D81" s="17" t="s">
        <v>262</v>
      </c>
      <c r="E81" s="17" t="s">
        <v>54</v>
      </c>
      <c r="F81" s="18" t="s">
        <v>213</v>
      </c>
      <c r="G81" s="17">
        <v>5</v>
      </c>
      <c r="H81" s="17">
        <v>41</v>
      </c>
      <c r="I81" s="12">
        <f t="shared" si="5"/>
        <v>46</v>
      </c>
      <c r="J81">
        <v>51</v>
      </c>
      <c r="K81" s="12">
        <f t="shared" si="6"/>
        <v>56</v>
      </c>
      <c r="M81" s="12">
        <f t="shared" si="7"/>
        <v>0</v>
      </c>
      <c r="N81">
        <v>62</v>
      </c>
      <c r="O81" s="12">
        <f t="shared" si="8"/>
        <v>67</v>
      </c>
      <c r="P81" s="12">
        <f t="shared" si="9"/>
        <v>169</v>
      </c>
    </row>
    <row r="82" spans="1:17" x14ac:dyDescent="0.25">
      <c r="A82" s="20" t="s">
        <v>66</v>
      </c>
      <c r="B82" s="20">
        <v>78</v>
      </c>
      <c r="C82" s="19" t="s">
        <v>52</v>
      </c>
      <c r="D82" s="17" t="s">
        <v>160</v>
      </c>
      <c r="E82" s="17" t="s">
        <v>54</v>
      </c>
      <c r="F82" s="17" t="s">
        <v>216</v>
      </c>
      <c r="G82" s="17">
        <v>5</v>
      </c>
      <c r="H82" s="17">
        <v>0</v>
      </c>
      <c r="I82" s="12">
        <f t="shared" si="5"/>
        <v>0</v>
      </c>
      <c r="J82">
        <v>52</v>
      </c>
      <c r="K82" s="12">
        <f t="shared" si="6"/>
        <v>57</v>
      </c>
      <c r="L82">
        <v>42</v>
      </c>
      <c r="M82" s="12">
        <f t="shared" si="7"/>
        <v>47</v>
      </c>
      <c r="N82">
        <v>55</v>
      </c>
      <c r="O82" s="12">
        <f t="shared" si="8"/>
        <v>60</v>
      </c>
      <c r="P82" s="12">
        <f t="shared" si="9"/>
        <v>164</v>
      </c>
    </row>
    <row r="83" spans="1:17" x14ac:dyDescent="0.25">
      <c r="A83" s="20" t="s">
        <v>63</v>
      </c>
      <c r="B83" s="20">
        <v>159</v>
      </c>
      <c r="C83" s="19" t="s">
        <v>282</v>
      </c>
      <c r="D83" s="17" t="s">
        <v>283</v>
      </c>
      <c r="E83" s="17" t="s">
        <v>54</v>
      </c>
      <c r="F83" s="18" t="s">
        <v>214</v>
      </c>
      <c r="G83" s="17">
        <v>5</v>
      </c>
      <c r="I83" s="12">
        <f t="shared" si="5"/>
        <v>0</v>
      </c>
      <c r="J83">
        <v>46</v>
      </c>
      <c r="K83" s="12">
        <f t="shared" si="6"/>
        <v>51</v>
      </c>
      <c r="L83">
        <v>47</v>
      </c>
      <c r="M83" s="12">
        <f t="shared" si="7"/>
        <v>52</v>
      </c>
      <c r="N83">
        <v>56</v>
      </c>
      <c r="O83" s="12">
        <f t="shared" si="8"/>
        <v>61</v>
      </c>
      <c r="P83" s="12">
        <f t="shared" si="9"/>
        <v>164</v>
      </c>
      <c r="Q83" s="17"/>
    </row>
    <row r="84" spans="1:17" x14ac:dyDescent="0.25">
      <c r="A84" s="20" t="s">
        <v>65</v>
      </c>
      <c r="B84" s="20">
        <v>90</v>
      </c>
      <c r="C84" s="18" t="s">
        <v>175</v>
      </c>
      <c r="D84" s="17" t="s">
        <v>176</v>
      </c>
      <c r="E84" s="17" t="s">
        <v>54</v>
      </c>
      <c r="F84" s="17" t="s">
        <v>214</v>
      </c>
      <c r="G84" s="17">
        <v>5</v>
      </c>
      <c r="H84" s="17">
        <v>41</v>
      </c>
      <c r="I84" s="12">
        <f t="shared" si="5"/>
        <v>46</v>
      </c>
      <c r="J84">
        <v>48</v>
      </c>
      <c r="K84" s="12">
        <f t="shared" si="6"/>
        <v>53</v>
      </c>
      <c r="M84" s="12">
        <f t="shared" si="7"/>
        <v>0</v>
      </c>
      <c r="N84">
        <v>50</v>
      </c>
      <c r="O84" s="12">
        <f t="shared" si="8"/>
        <v>55</v>
      </c>
      <c r="P84" s="12">
        <f t="shared" si="9"/>
        <v>154</v>
      </c>
      <c r="Q84" s="17"/>
    </row>
    <row r="85" spans="1:17" x14ac:dyDescent="0.25">
      <c r="A85" s="20" t="s">
        <v>65</v>
      </c>
      <c r="B85" s="20">
        <v>88</v>
      </c>
      <c r="C85" s="19" t="s">
        <v>171</v>
      </c>
      <c r="D85" s="17" t="s">
        <v>172</v>
      </c>
      <c r="E85" s="17" t="s">
        <v>54</v>
      </c>
      <c r="F85" s="17" t="s">
        <v>214</v>
      </c>
      <c r="G85" s="17">
        <v>5</v>
      </c>
      <c r="H85" s="17">
        <v>50</v>
      </c>
      <c r="I85" s="12">
        <f t="shared" si="5"/>
        <v>55</v>
      </c>
      <c r="J85">
        <v>35</v>
      </c>
      <c r="K85" s="12">
        <f t="shared" si="6"/>
        <v>40</v>
      </c>
      <c r="M85" s="12">
        <f t="shared" si="7"/>
        <v>0</v>
      </c>
      <c r="N85">
        <v>49</v>
      </c>
      <c r="O85" s="12">
        <f t="shared" si="8"/>
        <v>54</v>
      </c>
      <c r="P85" s="12">
        <f t="shared" si="9"/>
        <v>149</v>
      </c>
      <c r="Q85" s="17"/>
    </row>
    <row r="86" spans="1:17" x14ac:dyDescent="0.25">
      <c r="A86" s="20" t="s">
        <v>65</v>
      </c>
      <c r="B86" s="20">
        <v>69</v>
      </c>
      <c r="C86" s="19" t="s">
        <v>41</v>
      </c>
      <c r="D86" s="17" t="s">
        <v>151</v>
      </c>
      <c r="E86" s="17" t="s">
        <v>54</v>
      </c>
      <c r="F86" s="17" t="s">
        <v>213</v>
      </c>
      <c r="G86" s="17">
        <v>5</v>
      </c>
      <c r="H86" s="17">
        <v>0</v>
      </c>
      <c r="I86" s="12">
        <f t="shared" si="5"/>
        <v>0</v>
      </c>
      <c r="K86" s="12">
        <f t="shared" si="6"/>
        <v>0</v>
      </c>
      <c r="L86">
        <v>50</v>
      </c>
      <c r="M86" s="12">
        <f t="shared" si="7"/>
        <v>55</v>
      </c>
      <c r="N86">
        <v>59</v>
      </c>
      <c r="O86" s="12">
        <f t="shared" si="8"/>
        <v>64</v>
      </c>
      <c r="P86" s="12">
        <f t="shared" si="9"/>
        <v>119</v>
      </c>
      <c r="Q86"/>
    </row>
    <row r="87" spans="1:17" x14ac:dyDescent="0.25">
      <c r="A87" s="20" t="s">
        <v>63</v>
      </c>
      <c r="B87" s="20">
        <v>75</v>
      </c>
      <c r="C87" s="19" t="s">
        <v>109</v>
      </c>
      <c r="D87" s="17" t="s">
        <v>158</v>
      </c>
      <c r="E87" s="17" t="s">
        <v>54</v>
      </c>
      <c r="F87" s="17" t="s">
        <v>214</v>
      </c>
      <c r="G87" s="17">
        <v>5</v>
      </c>
      <c r="H87" s="17">
        <v>56</v>
      </c>
      <c r="I87" s="12">
        <f t="shared" si="5"/>
        <v>61</v>
      </c>
      <c r="J87">
        <v>52</v>
      </c>
      <c r="K87" s="12">
        <f t="shared" si="6"/>
        <v>57</v>
      </c>
      <c r="M87" s="12">
        <f t="shared" si="7"/>
        <v>0</v>
      </c>
      <c r="N87"/>
      <c r="O87" s="12">
        <f t="shared" si="8"/>
        <v>0</v>
      </c>
      <c r="P87" s="12">
        <f t="shared" si="9"/>
        <v>118</v>
      </c>
      <c r="Q87" s="17"/>
    </row>
    <row r="88" spans="1:17" x14ac:dyDescent="0.25">
      <c r="A88" s="20" t="s">
        <v>66</v>
      </c>
      <c r="B88" s="20">
        <v>82</v>
      </c>
      <c r="C88" s="18" t="s">
        <v>163</v>
      </c>
      <c r="D88" s="17" t="s">
        <v>164</v>
      </c>
      <c r="E88" s="17" t="s">
        <v>54</v>
      </c>
      <c r="F88" s="17" t="s">
        <v>213</v>
      </c>
      <c r="G88" s="17">
        <v>5</v>
      </c>
      <c r="H88" s="17">
        <v>0</v>
      </c>
      <c r="I88" s="12">
        <f t="shared" si="5"/>
        <v>0</v>
      </c>
      <c r="J88">
        <v>41</v>
      </c>
      <c r="K88" s="12">
        <f t="shared" si="6"/>
        <v>46</v>
      </c>
      <c r="M88" s="12">
        <f t="shared" si="7"/>
        <v>0</v>
      </c>
      <c r="N88">
        <v>62</v>
      </c>
      <c r="O88" s="12">
        <f t="shared" si="8"/>
        <v>67</v>
      </c>
      <c r="P88" s="12">
        <f t="shared" si="9"/>
        <v>113</v>
      </c>
    </row>
    <row r="89" spans="1:17" x14ac:dyDescent="0.25">
      <c r="A89" s="20" t="s">
        <v>63</v>
      </c>
      <c r="B89" s="20">
        <v>157</v>
      </c>
      <c r="C89" s="19" t="s">
        <v>279</v>
      </c>
      <c r="D89" s="17" t="s">
        <v>280</v>
      </c>
      <c r="E89" s="17" t="s">
        <v>54</v>
      </c>
      <c r="F89" s="18" t="s">
        <v>213</v>
      </c>
      <c r="G89" s="17">
        <v>5</v>
      </c>
      <c r="I89" s="12">
        <f t="shared" si="5"/>
        <v>0</v>
      </c>
      <c r="J89">
        <v>45</v>
      </c>
      <c r="K89" s="12">
        <f t="shared" si="6"/>
        <v>50</v>
      </c>
      <c r="L89">
        <v>57</v>
      </c>
      <c r="M89" s="12">
        <f t="shared" si="7"/>
        <v>62</v>
      </c>
      <c r="N89"/>
      <c r="O89" s="12">
        <f t="shared" si="8"/>
        <v>0</v>
      </c>
      <c r="P89" s="12">
        <f t="shared" si="9"/>
        <v>112</v>
      </c>
    </row>
    <row r="90" spans="1:17" x14ac:dyDescent="0.25">
      <c r="A90" s="20" t="s">
        <v>66</v>
      </c>
      <c r="B90" s="20">
        <v>128</v>
      </c>
      <c r="C90" s="19" t="s">
        <v>293</v>
      </c>
      <c r="D90" s="17" t="s">
        <v>227</v>
      </c>
      <c r="E90" s="17" t="s">
        <v>54</v>
      </c>
      <c r="F90" s="18" t="s">
        <v>214</v>
      </c>
      <c r="G90" s="17">
        <v>5</v>
      </c>
      <c r="H90" s="17">
        <v>43</v>
      </c>
      <c r="I90" s="12">
        <f t="shared" si="5"/>
        <v>48</v>
      </c>
      <c r="K90" s="12">
        <f t="shared" si="6"/>
        <v>0</v>
      </c>
      <c r="M90" s="12">
        <f t="shared" si="7"/>
        <v>0</v>
      </c>
      <c r="N90">
        <v>59</v>
      </c>
      <c r="O90" s="12">
        <f t="shared" si="8"/>
        <v>64</v>
      </c>
      <c r="P90" s="12">
        <f t="shared" si="9"/>
        <v>112</v>
      </c>
    </row>
    <row r="91" spans="1:17" s="17" customFormat="1" x14ac:dyDescent="0.25">
      <c r="A91" s="20" t="s">
        <v>63</v>
      </c>
      <c r="B91" s="20">
        <v>160</v>
      </c>
      <c r="C91" s="19" t="s">
        <v>284</v>
      </c>
      <c r="D91" s="17" t="s">
        <v>281</v>
      </c>
      <c r="E91" s="17" t="s">
        <v>54</v>
      </c>
      <c r="F91" s="18" t="s">
        <v>213</v>
      </c>
      <c r="G91" s="17">
        <v>5</v>
      </c>
      <c r="I91" s="12">
        <f t="shared" si="5"/>
        <v>0</v>
      </c>
      <c r="J91" s="17">
        <v>42</v>
      </c>
      <c r="K91" s="12">
        <f t="shared" si="6"/>
        <v>47</v>
      </c>
      <c r="M91" s="12">
        <f t="shared" si="7"/>
        <v>0</v>
      </c>
      <c r="N91" s="17">
        <v>53</v>
      </c>
      <c r="O91" s="12">
        <f t="shared" si="8"/>
        <v>58</v>
      </c>
      <c r="P91" s="12">
        <f t="shared" si="9"/>
        <v>105</v>
      </c>
      <c r="Q91" s="5"/>
    </row>
    <row r="92" spans="1:17" x14ac:dyDescent="0.25">
      <c r="A92" s="20" t="s">
        <v>65</v>
      </c>
      <c r="B92" s="20">
        <v>77</v>
      </c>
      <c r="C92" s="19" t="s">
        <v>115</v>
      </c>
      <c r="D92" s="17" t="s">
        <v>125</v>
      </c>
      <c r="E92" s="17" t="s">
        <v>54</v>
      </c>
      <c r="F92" s="17" t="s">
        <v>213</v>
      </c>
      <c r="G92" s="17">
        <v>5</v>
      </c>
      <c r="H92" s="17">
        <v>52</v>
      </c>
      <c r="I92" s="12">
        <f t="shared" si="5"/>
        <v>57</v>
      </c>
      <c r="J92">
        <v>42</v>
      </c>
      <c r="K92" s="12">
        <f t="shared" si="6"/>
        <v>47</v>
      </c>
      <c r="M92" s="12">
        <f t="shared" si="7"/>
        <v>0</v>
      </c>
      <c r="N92"/>
      <c r="O92" s="12">
        <f t="shared" si="8"/>
        <v>0</v>
      </c>
      <c r="P92" s="12">
        <f t="shared" si="9"/>
        <v>104</v>
      </c>
      <c r="Q92" s="17"/>
    </row>
    <row r="93" spans="1:17" x14ac:dyDescent="0.25">
      <c r="A93" s="20" t="s">
        <v>65</v>
      </c>
      <c r="B93" s="20">
        <v>135</v>
      </c>
      <c r="C93" s="19" t="s">
        <v>238</v>
      </c>
      <c r="D93" s="17" t="s">
        <v>239</v>
      </c>
      <c r="E93" s="17" t="s">
        <v>54</v>
      </c>
      <c r="F93" s="18" t="s">
        <v>213</v>
      </c>
      <c r="G93" s="17">
        <v>5</v>
      </c>
      <c r="H93" s="17">
        <v>39</v>
      </c>
      <c r="I93" s="12">
        <f t="shared" si="5"/>
        <v>44</v>
      </c>
      <c r="K93" s="12">
        <f t="shared" si="6"/>
        <v>0</v>
      </c>
      <c r="M93" s="12">
        <f t="shared" si="7"/>
        <v>0</v>
      </c>
      <c r="N93">
        <v>49</v>
      </c>
      <c r="O93" s="12">
        <f t="shared" si="8"/>
        <v>54</v>
      </c>
      <c r="P93" s="12">
        <f t="shared" si="9"/>
        <v>98</v>
      </c>
      <c r="Q93" s="17"/>
    </row>
    <row r="94" spans="1:17" x14ac:dyDescent="0.25">
      <c r="A94" s="20" t="s">
        <v>65</v>
      </c>
      <c r="B94" s="20">
        <v>130</v>
      </c>
      <c r="C94" s="19" t="s">
        <v>229</v>
      </c>
      <c r="D94" s="17" t="s">
        <v>230</v>
      </c>
      <c r="E94" s="17" t="s">
        <v>54</v>
      </c>
      <c r="F94" s="18" t="s">
        <v>213</v>
      </c>
      <c r="G94" s="17">
        <v>5</v>
      </c>
      <c r="H94" s="17">
        <v>48</v>
      </c>
      <c r="I94" s="12">
        <f t="shared" si="5"/>
        <v>53</v>
      </c>
      <c r="J94">
        <v>39</v>
      </c>
      <c r="K94" s="12">
        <f t="shared" si="6"/>
        <v>44</v>
      </c>
      <c r="M94" s="12">
        <f t="shared" si="7"/>
        <v>0</v>
      </c>
      <c r="N94"/>
      <c r="O94" s="12">
        <f t="shared" si="8"/>
        <v>0</v>
      </c>
      <c r="P94" s="12">
        <f t="shared" si="9"/>
        <v>97</v>
      </c>
    </row>
    <row r="95" spans="1:17" x14ac:dyDescent="0.25">
      <c r="A95" s="20" t="s">
        <v>66</v>
      </c>
      <c r="B95" s="20">
        <v>76</v>
      </c>
      <c r="C95" s="19" t="s">
        <v>23</v>
      </c>
      <c r="D95" s="17" t="s">
        <v>159</v>
      </c>
      <c r="E95" s="17" t="s">
        <v>54</v>
      </c>
      <c r="F95" s="17" t="s">
        <v>216</v>
      </c>
      <c r="G95" s="17">
        <v>5</v>
      </c>
      <c r="H95" s="17">
        <v>36</v>
      </c>
      <c r="I95" s="12">
        <f t="shared" si="5"/>
        <v>41</v>
      </c>
      <c r="K95" s="12">
        <f t="shared" si="6"/>
        <v>0</v>
      </c>
      <c r="M95" s="12">
        <f t="shared" si="7"/>
        <v>0</v>
      </c>
      <c r="N95">
        <v>50</v>
      </c>
      <c r="O95" s="12">
        <f t="shared" si="8"/>
        <v>55</v>
      </c>
      <c r="P95" s="12">
        <f t="shared" si="9"/>
        <v>96</v>
      </c>
    </row>
    <row r="96" spans="1:17" x14ac:dyDescent="0.25">
      <c r="A96" s="20" t="s">
        <v>63</v>
      </c>
      <c r="B96" s="20">
        <v>141</v>
      </c>
      <c r="C96" s="19" t="s">
        <v>249</v>
      </c>
      <c r="D96" s="17" t="s">
        <v>250</v>
      </c>
      <c r="E96" s="17" t="s">
        <v>54</v>
      </c>
      <c r="F96" s="18" t="s">
        <v>213</v>
      </c>
      <c r="G96" s="17">
        <v>5</v>
      </c>
      <c r="H96" s="17">
        <v>42</v>
      </c>
      <c r="I96" s="12">
        <f t="shared" si="5"/>
        <v>47</v>
      </c>
      <c r="J96">
        <v>36</v>
      </c>
      <c r="K96" s="12">
        <f t="shared" si="6"/>
        <v>41</v>
      </c>
      <c r="M96" s="12">
        <f t="shared" si="7"/>
        <v>0</v>
      </c>
      <c r="N96"/>
      <c r="O96" s="12">
        <f t="shared" si="8"/>
        <v>0</v>
      </c>
      <c r="P96" s="12">
        <f t="shared" si="9"/>
        <v>88</v>
      </c>
      <c r="Q96" s="17"/>
    </row>
    <row r="97" spans="1:17" x14ac:dyDescent="0.25">
      <c r="A97" s="20" t="s">
        <v>65</v>
      </c>
      <c r="B97" s="20">
        <v>83</v>
      </c>
      <c r="C97" s="19" t="s">
        <v>165</v>
      </c>
      <c r="D97" s="17" t="s">
        <v>166</v>
      </c>
      <c r="E97" s="17" t="s">
        <v>54</v>
      </c>
      <c r="F97" s="17" t="s">
        <v>216</v>
      </c>
      <c r="G97" s="17">
        <v>5</v>
      </c>
      <c r="H97" s="17">
        <v>41</v>
      </c>
      <c r="I97" s="12">
        <f t="shared" si="5"/>
        <v>46</v>
      </c>
      <c r="J97">
        <v>36</v>
      </c>
      <c r="K97" s="12">
        <f t="shared" si="6"/>
        <v>41</v>
      </c>
      <c r="M97" s="12">
        <f t="shared" si="7"/>
        <v>0</v>
      </c>
      <c r="N97"/>
      <c r="O97" s="12">
        <f t="shared" si="8"/>
        <v>0</v>
      </c>
      <c r="P97" s="12">
        <f t="shared" si="9"/>
        <v>87</v>
      </c>
    </row>
    <row r="98" spans="1:17" x14ac:dyDescent="0.25">
      <c r="A98" s="20" t="s">
        <v>65</v>
      </c>
      <c r="B98" s="20">
        <v>132</v>
      </c>
      <c r="C98" s="19" t="s">
        <v>233</v>
      </c>
      <c r="D98" s="17" t="s">
        <v>234</v>
      </c>
      <c r="E98" s="17" t="s">
        <v>54</v>
      </c>
      <c r="F98" s="18" t="s">
        <v>235</v>
      </c>
      <c r="G98" s="17">
        <v>5</v>
      </c>
      <c r="H98" s="17">
        <v>42</v>
      </c>
      <c r="I98" s="12">
        <f t="shared" si="5"/>
        <v>47</v>
      </c>
      <c r="K98" s="12">
        <f t="shared" si="6"/>
        <v>0</v>
      </c>
      <c r="L98">
        <v>29</v>
      </c>
      <c r="M98" s="12">
        <f t="shared" si="7"/>
        <v>34</v>
      </c>
      <c r="N98"/>
      <c r="O98" s="12">
        <f t="shared" si="8"/>
        <v>0</v>
      </c>
      <c r="P98" s="12">
        <f t="shared" si="9"/>
        <v>81</v>
      </c>
      <c r="Q98"/>
    </row>
    <row r="99" spans="1:17" x14ac:dyDescent="0.25">
      <c r="A99" s="20" t="s">
        <v>65</v>
      </c>
      <c r="B99" s="20">
        <v>91</v>
      </c>
      <c r="C99" s="18" t="s">
        <v>177</v>
      </c>
      <c r="D99" s="17" t="s">
        <v>116</v>
      </c>
      <c r="E99" s="17" t="s">
        <v>54</v>
      </c>
      <c r="F99" s="17" t="s">
        <v>214</v>
      </c>
      <c r="G99" s="17">
        <v>5</v>
      </c>
      <c r="H99" s="17">
        <v>0</v>
      </c>
      <c r="I99" s="12">
        <f t="shared" si="5"/>
        <v>0</v>
      </c>
      <c r="J99">
        <v>28</v>
      </c>
      <c r="K99" s="12">
        <f t="shared" si="6"/>
        <v>33</v>
      </c>
      <c r="L99">
        <v>29</v>
      </c>
      <c r="M99" s="12">
        <f t="shared" si="7"/>
        <v>34</v>
      </c>
      <c r="N99"/>
      <c r="O99" s="12">
        <f t="shared" si="8"/>
        <v>0</v>
      </c>
      <c r="P99" s="12">
        <f t="shared" si="9"/>
        <v>67</v>
      </c>
      <c r="Q99" s="17"/>
    </row>
    <row r="100" spans="1:17" x14ac:dyDescent="0.25">
      <c r="A100" s="20" t="s">
        <v>66</v>
      </c>
      <c r="B100" s="20">
        <v>58</v>
      </c>
      <c r="C100" s="19" t="s">
        <v>29</v>
      </c>
      <c r="D100" s="17" t="s">
        <v>138</v>
      </c>
      <c r="E100" s="17" t="s">
        <v>54</v>
      </c>
      <c r="F100" s="17" t="s">
        <v>213</v>
      </c>
      <c r="G100" s="17">
        <v>5</v>
      </c>
      <c r="H100" s="17">
        <v>0</v>
      </c>
      <c r="I100" s="12">
        <f t="shared" si="5"/>
        <v>0</v>
      </c>
      <c r="K100" s="12">
        <f t="shared" si="6"/>
        <v>0</v>
      </c>
      <c r="M100" s="12">
        <f t="shared" si="7"/>
        <v>0</v>
      </c>
      <c r="N100">
        <v>61</v>
      </c>
      <c r="O100" s="12">
        <f t="shared" si="8"/>
        <v>66</v>
      </c>
      <c r="P100" s="12">
        <f t="shared" si="9"/>
        <v>66</v>
      </c>
    </row>
    <row r="101" spans="1:17" x14ac:dyDescent="0.25">
      <c r="A101" s="20" t="s">
        <v>66</v>
      </c>
      <c r="B101" s="20">
        <v>65</v>
      </c>
      <c r="C101" s="19" t="s">
        <v>146</v>
      </c>
      <c r="D101" s="17" t="s">
        <v>147</v>
      </c>
      <c r="E101" s="17" t="s">
        <v>54</v>
      </c>
      <c r="F101" s="17" t="s">
        <v>216</v>
      </c>
      <c r="G101" s="17">
        <v>5</v>
      </c>
      <c r="H101" s="17">
        <v>0</v>
      </c>
      <c r="I101" s="12">
        <f t="shared" si="5"/>
        <v>0</v>
      </c>
      <c r="K101" s="12">
        <f t="shared" si="6"/>
        <v>0</v>
      </c>
      <c r="M101" s="12">
        <f t="shared" si="7"/>
        <v>0</v>
      </c>
      <c r="N101">
        <v>61</v>
      </c>
      <c r="O101" s="12">
        <f t="shared" si="8"/>
        <v>66</v>
      </c>
      <c r="P101" s="12">
        <f t="shared" si="9"/>
        <v>66</v>
      </c>
      <c r="Q101" s="17"/>
    </row>
    <row r="102" spans="1:17" x14ac:dyDescent="0.25">
      <c r="A102" s="20" t="s">
        <v>64</v>
      </c>
      <c r="B102" s="20">
        <v>43</v>
      </c>
      <c r="C102" s="19" t="s">
        <v>117</v>
      </c>
      <c r="D102" s="17" t="s">
        <v>21</v>
      </c>
      <c r="E102" s="17" t="s">
        <v>54</v>
      </c>
      <c r="F102" s="17" t="s">
        <v>216</v>
      </c>
      <c r="G102" s="17">
        <v>5</v>
      </c>
      <c r="H102" s="17">
        <v>0</v>
      </c>
      <c r="I102" s="12">
        <f t="shared" si="5"/>
        <v>0</v>
      </c>
      <c r="J102">
        <v>30</v>
      </c>
      <c r="K102" s="12">
        <f t="shared" si="6"/>
        <v>35</v>
      </c>
      <c r="L102">
        <v>25</v>
      </c>
      <c r="M102" s="12">
        <f t="shared" si="7"/>
        <v>30</v>
      </c>
      <c r="N102"/>
      <c r="O102" s="12">
        <f t="shared" si="8"/>
        <v>0</v>
      </c>
      <c r="P102" s="12">
        <f t="shared" si="9"/>
        <v>65</v>
      </c>
      <c r="Q102" s="17"/>
    </row>
    <row r="103" spans="1:17" x14ac:dyDescent="0.25">
      <c r="A103" s="20" t="s">
        <v>63</v>
      </c>
      <c r="B103" s="20">
        <v>79</v>
      </c>
      <c r="C103" s="19" t="s">
        <v>47</v>
      </c>
      <c r="D103" s="17" t="s">
        <v>161</v>
      </c>
      <c r="E103" s="17" t="s">
        <v>54</v>
      </c>
      <c r="F103" s="17" t="s">
        <v>213</v>
      </c>
      <c r="G103" s="17">
        <v>5</v>
      </c>
      <c r="H103" s="17">
        <v>58</v>
      </c>
      <c r="I103" s="12">
        <f t="shared" si="5"/>
        <v>63</v>
      </c>
      <c r="K103" s="12">
        <f t="shared" si="6"/>
        <v>0</v>
      </c>
      <c r="M103" s="12">
        <f t="shared" si="7"/>
        <v>0</v>
      </c>
      <c r="N103"/>
      <c r="O103" s="12">
        <f t="shared" si="8"/>
        <v>0</v>
      </c>
      <c r="P103" s="12">
        <f t="shared" si="9"/>
        <v>63</v>
      </c>
      <c r="Q103" s="17"/>
    </row>
    <row r="104" spans="1:17" x14ac:dyDescent="0.25">
      <c r="A104" s="20" t="s">
        <v>65</v>
      </c>
      <c r="B104" s="20">
        <v>56</v>
      </c>
      <c r="C104" s="18" t="s">
        <v>127</v>
      </c>
      <c r="D104" s="17" t="s">
        <v>136</v>
      </c>
      <c r="E104" s="17" t="s">
        <v>54</v>
      </c>
      <c r="F104" s="17" t="s">
        <v>213</v>
      </c>
      <c r="G104" s="17">
        <v>5</v>
      </c>
      <c r="I104" s="12">
        <f t="shared" si="5"/>
        <v>0</v>
      </c>
      <c r="K104" s="12">
        <f t="shared" si="6"/>
        <v>0</v>
      </c>
      <c r="L104">
        <v>58</v>
      </c>
      <c r="M104" s="12">
        <f t="shared" si="7"/>
        <v>63</v>
      </c>
      <c r="N104"/>
      <c r="O104" s="12">
        <f t="shared" si="8"/>
        <v>0</v>
      </c>
      <c r="P104" s="12">
        <f t="shared" si="9"/>
        <v>63</v>
      </c>
      <c r="Q104" s="17"/>
    </row>
    <row r="105" spans="1:17" x14ac:dyDescent="0.25">
      <c r="A105" s="20" t="s">
        <v>63</v>
      </c>
      <c r="B105" s="20">
        <v>85</v>
      </c>
      <c r="C105" s="19" t="s">
        <v>25</v>
      </c>
      <c r="D105" s="17" t="s">
        <v>16</v>
      </c>
      <c r="E105" s="17" t="s">
        <v>54</v>
      </c>
      <c r="F105" s="17" t="s">
        <v>213</v>
      </c>
      <c r="G105" s="17">
        <v>5</v>
      </c>
      <c r="H105" s="17">
        <v>52</v>
      </c>
      <c r="I105" s="12">
        <f t="shared" si="5"/>
        <v>57</v>
      </c>
      <c r="K105" s="12">
        <f t="shared" si="6"/>
        <v>0</v>
      </c>
      <c r="M105" s="12">
        <f t="shared" si="7"/>
        <v>0</v>
      </c>
      <c r="N105"/>
      <c r="O105" s="12">
        <f t="shared" si="8"/>
        <v>0</v>
      </c>
      <c r="P105" s="12">
        <f t="shared" si="9"/>
        <v>57</v>
      </c>
      <c r="Q105" s="17"/>
    </row>
    <row r="106" spans="1:17" x14ac:dyDescent="0.25">
      <c r="A106" s="20" t="s">
        <v>66</v>
      </c>
      <c r="B106" s="20">
        <v>60</v>
      </c>
      <c r="C106" s="18" t="s">
        <v>32</v>
      </c>
      <c r="D106" s="17" t="s">
        <v>140</v>
      </c>
      <c r="E106" s="17" t="s">
        <v>54</v>
      </c>
      <c r="F106" s="17" t="s">
        <v>216</v>
      </c>
      <c r="G106" s="17">
        <v>5</v>
      </c>
      <c r="H106" s="17">
        <v>0</v>
      </c>
      <c r="I106" s="12">
        <f t="shared" si="5"/>
        <v>0</v>
      </c>
      <c r="J106">
        <v>49</v>
      </c>
      <c r="K106" s="12">
        <f t="shared" si="6"/>
        <v>54</v>
      </c>
      <c r="M106" s="12">
        <f t="shared" si="7"/>
        <v>0</v>
      </c>
      <c r="N106"/>
      <c r="O106" s="12">
        <f t="shared" si="8"/>
        <v>0</v>
      </c>
      <c r="P106" s="12">
        <f t="shared" si="9"/>
        <v>54</v>
      </c>
    </row>
    <row r="107" spans="1:17" x14ac:dyDescent="0.25">
      <c r="A107" s="20" t="s">
        <v>65</v>
      </c>
      <c r="B107" s="20">
        <v>49</v>
      </c>
      <c r="C107" s="19" t="s">
        <v>45</v>
      </c>
      <c r="D107" s="17" t="s">
        <v>126</v>
      </c>
      <c r="E107" s="17" t="s">
        <v>54</v>
      </c>
      <c r="F107" s="17" t="s">
        <v>216</v>
      </c>
      <c r="G107" s="17">
        <v>5</v>
      </c>
      <c r="H107" s="17">
        <v>48</v>
      </c>
      <c r="I107" s="12">
        <f t="shared" si="5"/>
        <v>53</v>
      </c>
      <c r="K107" s="12">
        <f t="shared" si="6"/>
        <v>0</v>
      </c>
      <c r="M107" s="12">
        <f t="shared" si="7"/>
        <v>0</v>
      </c>
      <c r="N107"/>
      <c r="O107" s="12">
        <f t="shared" si="8"/>
        <v>0</v>
      </c>
      <c r="P107" s="12">
        <f t="shared" si="9"/>
        <v>53</v>
      </c>
      <c r="Q107" s="17"/>
    </row>
    <row r="108" spans="1:17" x14ac:dyDescent="0.25">
      <c r="A108" s="20" t="s">
        <v>63</v>
      </c>
      <c r="B108" s="20">
        <v>142</v>
      </c>
      <c r="C108" s="19" t="s">
        <v>251</v>
      </c>
      <c r="D108" s="17" t="s">
        <v>252</v>
      </c>
      <c r="E108" s="17" t="s">
        <v>54</v>
      </c>
      <c r="F108" s="18" t="s">
        <v>213</v>
      </c>
      <c r="G108" s="17">
        <v>5</v>
      </c>
      <c r="H108" s="17">
        <v>47</v>
      </c>
      <c r="I108" s="12">
        <f t="shared" si="5"/>
        <v>52</v>
      </c>
      <c r="K108" s="12">
        <f t="shared" si="6"/>
        <v>0</v>
      </c>
      <c r="M108" s="12">
        <f t="shared" si="7"/>
        <v>0</v>
      </c>
      <c r="N108"/>
      <c r="O108" s="12">
        <f t="shared" si="8"/>
        <v>0</v>
      </c>
      <c r="P108" s="12">
        <f t="shared" si="9"/>
        <v>52</v>
      </c>
      <c r="Q108" s="17"/>
    </row>
    <row r="109" spans="1:17" x14ac:dyDescent="0.25">
      <c r="A109" s="20" t="s">
        <v>63</v>
      </c>
      <c r="B109" s="20">
        <v>138</v>
      </c>
      <c r="C109" s="19" t="s">
        <v>243</v>
      </c>
      <c r="D109" s="17" t="s">
        <v>244</v>
      </c>
      <c r="E109" s="17" t="s">
        <v>54</v>
      </c>
      <c r="F109" s="18" t="s">
        <v>213</v>
      </c>
      <c r="G109" s="17">
        <v>5</v>
      </c>
      <c r="H109" s="17">
        <v>47</v>
      </c>
      <c r="I109" s="12">
        <f t="shared" si="5"/>
        <v>52</v>
      </c>
      <c r="K109" s="12">
        <f t="shared" si="6"/>
        <v>0</v>
      </c>
      <c r="M109" s="12">
        <f t="shared" si="7"/>
        <v>0</v>
      </c>
      <c r="N109"/>
      <c r="O109" s="12">
        <f t="shared" si="8"/>
        <v>0</v>
      </c>
      <c r="P109" s="12">
        <f t="shared" si="9"/>
        <v>52</v>
      </c>
      <c r="Q109" s="17"/>
    </row>
    <row r="110" spans="1:17" x14ac:dyDescent="0.25">
      <c r="A110" s="20" t="s">
        <v>63</v>
      </c>
      <c r="B110" s="20">
        <v>137</v>
      </c>
      <c r="C110" s="19"/>
      <c r="D110" s="17" t="s">
        <v>242</v>
      </c>
      <c r="E110" s="17" t="s">
        <v>54</v>
      </c>
      <c r="F110" s="18" t="s">
        <v>213</v>
      </c>
      <c r="G110" s="17">
        <v>5</v>
      </c>
      <c r="H110" s="17">
        <v>47</v>
      </c>
      <c r="I110" s="12">
        <f t="shared" si="5"/>
        <v>52</v>
      </c>
      <c r="K110" s="12">
        <f t="shared" si="6"/>
        <v>0</v>
      </c>
      <c r="M110" s="12">
        <f t="shared" si="7"/>
        <v>0</v>
      </c>
      <c r="N110"/>
      <c r="O110" s="12">
        <f t="shared" si="8"/>
        <v>0</v>
      </c>
      <c r="P110" s="12">
        <f t="shared" si="9"/>
        <v>52</v>
      </c>
      <c r="Q110" s="17"/>
    </row>
    <row r="111" spans="1:17" x14ac:dyDescent="0.25">
      <c r="A111" s="20" t="s">
        <v>65</v>
      </c>
      <c r="B111" s="20">
        <v>45</v>
      </c>
      <c r="C111" s="19" t="s">
        <v>120</v>
      </c>
      <c r="D111" s="17" t="s">
        <v>121</v>
      </c>
      <c r="E111" s="17" t="s">
        <v>54</v>
      </c>
      <c r="F111" s="17" t="s">
        <v>213</v>
      </c>
      <c r="G111" s="17">
        <v>5</v>
      </c>
      <c r="H111" s="17">
        <v>0</v>
      </c>
      <c r="I111" s="12">
        <f t="shared" si="5"/>
        <v>0</v>
      </c>
      <c r="J111">
        <v>47</v>
      </c>
      <c r="K111" s="12">
        <f t="shared" si="6"/>
        <v>52</v>
      </c>
      <c r="M111" s="12">
        <f t="shared" si="7"/>
        <v>0</v>
      </c>
      <c r="N111"/>
      <c r="O111" s="12">
        <f t="shared" si="8"/>
        <v>0</v>
      </c>
      <c r="P111" s="12">
        <f t="shared" si="9"/>
        <v>52</v>
      </c>
      <c r="Q111" s="17"/>
    </row>
    <row r="112" spans="1:17" x14ac:dyDescent="0.25">
      <c r="A112" s="20" t="s">
        <v>64</v>
      </c>
      <c r="B112" s="20">
        <v>66</v>
      </c>
      <c r="C112" s="19" t="s">
        <v>31</v>
      </c>
      <c r="D112" s="17" t="s">
        <v>148</v>
      </c>
      <c r="E112" s="17" t="s">
        <v>54</v>
      </c>
      <c r="F112" s="17" t="s">
        <v>213</v>
      </c>
      <c r="G112" s="17">
        <v>5</v>
      </c>
      <c r="H112" s="17">
        <v>0</v>
      </c>
      <c r="I112" s="12">
        <f t="shared" si="5"/>
        <v>0</v>
      </c>
      <c r="K112" s="12">
        <f t="shared" si="6"/>
        <v>0</v>
      </c>
      <c r="L112">
        <v>46</v>
      </c>
      <c r="M112" s="12">
        <f t="shared" si="7"/>
        <v>51</v>
      </c>
      <c r="N112"/>
      <c r="O112" s="12">
        <f t="shared" si="8"/>
        <v>0</v>
      </c>
      <c r="P112" s="12">
        <f t="shared" si="9"/>
        <v>51</v>
      </c>
      <c r="Q112"/>
    </row>
    <row r="113" spans="1:17" x14ac:dyDescent="0.25">
      <c r="A113" s="20" t="s">
        <v>64</v>
      </c>
      <c r="B113" s="20">
        <v>166</v>
      </c>
      <c r="C113" s="18" t="s">
        <v>264</v>
      </c>
      <c r="D113" s="17" t="s">
        <v>294</v>
      </c>
      <c r="E113" s="17" t="s">
        <v>54</v>
      </c>
      <c r="F113" s="18" t="s">
        <v>213</v>
      </c>
      <c r="G113" s="17">
        <v>5</v>
      </c>
      <c r="I113" s="12">
        <f t="shared" si="5"/>
        <v>0</v>
      </c>
      <c r="K113" s="12">
        <f t="shared" si="6"/>
        <v>0</v>
      </c>
      <c r="M113" s="12">
        <f t="shared" si="7"/>
        <v>0</v>
      </c>
      <c r="N113">
        <v>46</v>
      </c>
      <c r="O113" s="12">
        <f t="shared" si="8"/>
        <v>51</v>
      </c>
      <c r="P113" s="12">
        <f t="shared" si="9"/>
        <v>51</v>
      </c>
    </row>
    <row r="114" spans="1:17" x14ac:dyDescent="0.25">
      <c r="A114" s="20" t="s">
        <v>66</v>
      </c>
      <c r="B114" s="20">
        <v>173</v>
      </c>
      <c r="C114" s="19" t="s">
        <v>307</v>
      </c>
      <c r="D114" s="17" t="s">
        <v>308</v>
      </c>
      <c r="E114" s="17" t="s">
        <v>54</v>
      </c>
      <c r="F114" s="18" t="s">
        <v>213</v>
      </c>
      <c r="G114" s="17">
        <v>5</v>
      </c>
      <c r="I114" s="12">
        <f t="shared" si="5"/>
        <v>0</v>
      </c>
      <c r="K114" s="12">
        <f t="shared" si="6"/>
        <v>0</v>
      </c>
      <c r="M114" s="12">
        <f t="shared" si="7"/>
        <v>0</v>
      </c>
      <c r="N114">
        <v>46</v>
      </c>
      <c r="O114" s="12">
        <f t="shared" si="8"/>
        <v>51</v>
      </c>
      <c r="P114" s="12">
        <f t="shared" si="9"/>
        <v>51</v>
      </c>
      <c r="Q114" s="17"/>
    </row>
    <row r="115" spans="1:17" x14ac:dyDescent="0.25">
      <c r="A115" s="20" t="s">
        <v>64</v>
      </c>
      <c r="B115" s="20">
        <v>55</v>
      </c>
      <c r="C115" s="19" t="s">
        <v>31</v>
      </c>
      <c r="D115" s="17" t="s">
        <v>135</v>
      </c>
      <c r="E115" s="17" t="s">
        <v>54</v>
      </c>
      <c r="F115" s="17" t="s">
        <v>213</v>
      </c>
      <c r="G115" s="17">
        <v>5</v>
      </c>
      <c r="H115" s="17">
        <v>0</v>
      </c>
      <c r="I115" s="12">
        <f t="shared" si="5"/>
        <v>0</v>
      </c>
      <c r="K115" s="12">
        <f t="shared" si="6"/>
        <v>0</v>
      </c>
      <c r="L115">
        <v>45</v>
      </c>
      <c r="M115" s="12">
        <f t="shared" si="7"/>
        <v>50</v>
      </c>
      <c r="N115"/>
      <c r="O115" s="12">
        <f t="shared" si="8"/>
        <v>0</v>
      </c>
      <c r="P115" s="12">
        <f t="shared" si="9"/>
        <v>50</v>
      </c>
    </row>
    <row r="116" spans="1:17" x14ac:dyDescent="0.25">
      <c r="A116" s="20" t="s">
        <v>63</v>
      </c>
      <c r="B116" s="20">
        <v>124</v>
      </c>
      <c r="C116" s="19" t="s">
        <v>218</v>
      </c>
      <c r="D116" s="17" t="s">
        <v>219</v>
      </c>
      <c r="E116" s="17" t="s">
        <v>54</v>
      </c>
      <c r="F116" s="18" t="s">
        <v>213</v>
      </c>
      <c r="G116" s="17">
        <v>5</v>
      </c>
      <c r="H116" s="17">
        <v>44</v>
      </c>
      <c r="I116" s="12">
        <f t="shared" si="5"/>
        <v>49</v>
      </c>
      <c r="K116" s="12">
        <f t="shared" si="6"/>
        <v>0</v>
      </c>
      <c r="M116" s="12">
        <f t="shared" si="7"/>
        <v>0</v>
      </c>
      <c r="N116"/>
      <c r="O116" s="12">
        <f t="shared" si="8"/>
        <v>0</v>
      </c>
      <c r="P116" s="12">
        <f t="shared" si="9"/>
        <v>49</v>
      </c>
      <c r="Q116" s="17"/>
    </row>
    <row r="117" spans="1:17" x14ac:dyDescent="0.25">
      <c r="A117" s="20" t="s">
        <v>64</v>
      </c>
      <c r="B117" s="20">
        <v>165</v>
      </c>
      <c r="C117" s="19" t="s">
        <v>291</v>
      </c>
      <c r="D117" s="17" t="s">
        <v>292</v>
      </c>
      <c r="E117" s="17" t="s">
        <v>54</v>
      </c>
      <c r="F117" s="18" t="s">
        <v>213</v>
      </c>
      <c r="G117" s="17">
        <v>5</v>
      </c>
      <c r="H117" s="17">
        <v>0</v>
      </c>
      <c r="I117" s="12">
        <f t="shared" si="5"/>
        <v>0</v>
      </c>
      <c r="J117">
        <v>0</v>
      </c>
      <c r="K117" s="12">
        <f t="shared" si="6"/>
        <v>0</v>
      </c>
      <c r="L117">
        <v>44</v>
      </c>
      <c r="M117" s="12">
        <f t="shared" si="7"/>
        <v>49</v>
      </c>
      <c r="N117"/>
      <c r="O117" s="12">
        <f t="shared" si="8"/>
        <v>0</v>
      </c>
      <c r="P117" s="12">
        <f t="shared" si="9"/>
        <v>49</v>
      </c>
      <c r="Q117" s="17"/>
    </row>
    <row r="118" spans="1:17" x14ac:dyDescent="0.25">
      <c r="A118" s="20" t="s">
        <v>66</v>
      </c>
      <c r="B118" s="20">
        <v>169</v>
      </c>
      <c r="C118" s="19" t="s">
        <v>299</v>
      </c>
      <c r="D118" s="17" t="s">
        <v>300</v>
      </c>
      <c r="E118" s="17" t="s">
        <v>54</v>
      </c>
      <c r="F118" s="18" t="s">
        <v>213</v>
      </c>
      <c r="G118" s="17">
        <v>5</v>
      </c>
      <c r="I118" s="12">
        <f t="shared" si="5"/>
        <v>0</v>
      </c>
      <c r="K118" s="12">
        <f t="shared" si="6"/>
        <v>0</v>
      </c>
      <c r="M118" s="12">
        <f t="shared" si="7"/>
        <v>0</v>
      </c>
      <c r="N118">
        <v>43</v>
      </c>
      <c r="O118" s="12">
        <f t="shared" si="8"/>
        <v>48</v>
      </c>
      <c r="P118" s="12">
        <f t="shared" si="9"/>
        <v>48</v>
      </c>
      <c r="Q118" s="17"/>
    </row>
    <row r="119" spans="1:17" x14ac:dyDescent="0.25">
      <c r="A119" s="20" t="s">
        <v>63</v>
      </c>
      <c r="B119" s="20">
        <v>74</v>
      </c>
      <c r="C119" s="19" t="s">
        <v>156</v>
      </c>
      <c r="D119" s="17" t="s">
        <v>157</v>
      </c>
      <c r="E119" s="17" t="s">
        <v>54</v>
      </c>
      <c r="F119" s="17" t="s">
        <v>214</v>
      </c>
      <c r="G119" s="17">
        <v>5</v>
      </c>
      <c r="H119" s="17">
        <v>42</v>
      </c>
      <c r="I119" s="12">
        <f t="shared" si="5"/>
        <v>47</v>
      </c>
      <c r="K119" s="12">
        <f t="shared" si="6"/>
        <v>0</v>
      </c>
      <c r="M119" s="12">
        <f t="shared" si="7"/>
        <v>0</v>
      </c>
      <c r="N119"/>
      <c r="O119" s="12">
        <f t="shared" si="8"/>
        <v>0</v>
      </c>
      <c r="P119" s="12">
        <f t="shared" si="9"/>
        <v>47</v>
      </c>
      <c r="Q119" s="17"/>
    </row>
    <row r="120" spans="1:17" x14ac:dyDescent="0.25">
      <c r="A120" s="20" t="s">
        <v>66</v>
      </c>
      <c r="B120" s="20">
        <v>92</v>
      </c>
      <c r="C120" s="18" t="s">
        <v>50</v>
      </c>
      <c r="D120" s="17" t="s">
        <v>138</v>
      </c>
      <c r="E120" s="17" t="s">
        <v>54</v>
      </c>
      <c r="F120" s="17" t="s">
        <v>213</v>
      </c>
      <c r="G120" s="17">
        <v>5</v>
      </c>
      <c r="H120" s="17">
        <v>40</v>
      </c>
      <c r="I120" s="12">
        <f t="shared" si="5"/>
        <v>45</v>
      </c>
      <c r="K120" s="12">
        <f t="shared" si="6"/>
        <v>0</v>
      </c>
      <c r="M120" s="12">
        <f t="shared" si="7"/>
        <v>0</v>
      </c>
      <c r="N120"/>
      <c r="O120" s="12">
        <f t="shared" si="8"/>
        <v>0</v>
      </c>
      <c r="P120" s="12">
        <f t="shared" si="9"/>
        <v>45</v>
      </c>
      <c r="Q120" s="17"/>
    </row>
    <row r="121" spans="1:17" x14ac:dyDescent="0.25">
      <c r="A121" s="20" t="s">
        <v>64</v>
      </c>
      <c r="B121" s="20">
        <v>86</v>
      </c>
      <c r="C121" s="19" t="s">
        <v>22</v>
      </c>
      <c r="D121" s="17" t="s">
        <v>169</v>
      </c>
      <c r="E121" s="17" t="s">
        <v>54</v>
      </c>
      <c r="F121" s="17" t="s">
        <v>213</v>
      </c>
      <c r="G121" s="17">
        <v>5</v>
      </c>
      <c r="H121" s="17">
        <v>0</v>
      </c>
      <c r="I121" s="12">
        <f t="shared" si="5"/>
        <v>0</v>
      </c>
      <c r="K121" s="12">
        <f t="shared" si="6"/>
        <v>0</v>
      </c>
      <c r="L121">
        <v>40</v>
      </c>
      <c r="M121" s="12">
        <f t="shared" si="7"/>
        <v>45</v>
      </c>
      <c r="N121"/>
      <c r="O121" s="12">
        <f t="shared" si="8"/>
        <v>0</v>
      </c>
      <c r="P121" s="12">
        <f t="shared" si="9"/>
        <v>45</v>
      </c>
      <c r="Q121" s="17"/>
    </row>
    <row r="122" spans="1:17" x14ac:dyDescent="0.25">
      <c r="A122" s="20" t="s">
        <v>63</v>
      </c>
      <c r="B122" s="20">
        <v>181</v>
      </c>
      <c r="C122" s="19" t="s">
        <v>319</v>
      </c>
      <c r="D122" s="17" t="s">
        <v>320</v>
      </c>
      <c r="E122" s="17" t="s">
        <v>54</v>
      </c>
      <c r="F122" s="18" t="s">
        <v>213</v>
      </c>
      <c r="G122" s="17">
        <v>5</v>
      </c>
      <c r="I122" s="12">
        <f t="shared" si="5"/>
        <v>0</v>
      </c>
      <c r="K122" s="12">
        <f t="shared" si="6"/>
        <v>0</v>
      </c>
      <c r="M122" s="12">
        <f t="shared" si="7"/>
        <v>0</v>
      </c>
      <c r="N122">
        <v>40</v>
      </c>
      <c r="O122" s="12">
        <f t="shared" si="8"/>
        <v>45</v>
      </c>
      <c r="P122" s="12">
        <f t="shared" si="9"/>
        <v>45</v>
      </c>
      <c r="Q122" s="17"/>
    </row>
    <row r="123" spans="1:17" x14ac:dyDescent="0.25">
      <c r="A123" s="20" t="s">
        <v>63</v>
      </c>
      <c r="B123" s="20">
        <v>145</v>
      </c>
      <c r="C123" s="19" t="s">
        <v>257</v>
      </c>
      <c r="D123" s="17" t="s">
        <v>258</v>
      </c>
      <c r="E123" s="17" t="s">
        <v>54</v>
      </c>
      <c r="F123" s="18" t="s">
        <v>213</v>
      </c>
      <c r="G123" s="17">
        <v>5</v>
      </c>
      <c r="H123" s="17">
        <v>38</v>
      </c>
      <c r="I123" s="12">
        <f t="shared" si="5"/>
        <v>43</v>
      </c>
      <c r="K123" s="12">
        <f t="shared" si="6"/>
        <v>0</v>
      </c>
      <c r="M123" s="12">
        <f t="shared" si="7"/>
        <v>0</v>
      </c>
      <c r="N123"/>
      <c r="O123" s="12">
        <f t="shared" si="8"/>
        <v>0</v>
      </c>
      <c r="P123" s="12">
        <f t="shared" si="9"/>
        <v>43</v>
      </c>
      <c r="Q123" s="17"/>
    </row>
    <row r="124" spans="1:17" x14ac:dyDescent="0.25">
      <c r="A124" s="20" t="s">
        <v>64</v>
      </c>
      <c r="B124" s="20">
        <v>73</v>
      </c>
      <c r="C124" s="19" t="s">
        <v>37</v>
      </c>
      <c r="D124" s="17" t="s">
        <v>155</v>
      </c>
      <c r="E124" s="17" t="s">
        <v>54</v>
      </c>
      <c r="F124" s="17" t="s">
        <v>213</v>
      </c>
      <c r="G124" s="17">
        <v>5</v>
      </c>
      <c r="H124" s="17">
        <v>0</v>
      </c>
      <c r="I124" s="12">
        <f t="shared" si="5"/>
        <v>0</v>
      </c>
      <c r="K124" s="12">
        <f t="shared" si="6"/>
        <v>0</v>
      </c>
      <c r="L124">
        <v>38</v>
      </c>
      <c r="M124" s="12">
        <f t="shared" si="7"/>
        <v>43</v>
      </c>
      <c r="N124"/>
      <c r="O124" s="12">
        <f t="shared" si="8"/>
        <v>0</v>
      </c>
      <c r="P124" s="12">
        <f t="shared" si="9"/>
        <v>43</v>
      </c>
      <c r="Q124" s="17"/>
    </row>
    <row r="125" spans="1:17" x14ac:dyDescent="0.25">
      <c r="A125" s="20" t="s">
        <v>64</v>
      </c>
      <c r="B125" s="20">
        <v>72</v>
      </c>
      <c r="C125" s="19" t="s">
        <v>32</v>
      </c>
      <c r="D125" s="17" t="s">
        <v>114</v>
      </c>
      <c r="E125" s="17" t="s">
        <v>54</v>
      </c>
      <c r="F125" s="17" t="s">
        <v>213</v>
      </c>
      <c r="G125" s="17">
        <v>5</v>
      </c>
      <c r="H125" s="17">
        <v>0</v>
      </c>
      <c r="I125" s="12">
        <f t="shared" si="5"/>
        <v>0</v>
      </c>
      <c r="K125" s="12">
        <f t="shared" si="6"/>
        <v>0</v>
      </c>
      <c r="L125">
        <v>37</v>
      </c>
      <c r="M125" s="12">
        <f t="shared" si="7"/>
        <v>42</v>
      </c>
      <c r="N125"/>
      <c r="O125" s="12">
        <f t="shared" si="8"/>
        <v>0</v>
      </c>
      <c r="P125" s="12">
        <f t="shared" si="9"/>
        <v>42</v>
      </c>
      <c r="Q125" s="17"/>
    </row>
    <row r="126" spans="1:17" x14ac:dyDescent="0.25">
      <c r="A126" s="20" t="s">
        <v>64</v>
      </c>
      <c r="B126" s="20">
        <v>62</v>
      </c>
      <c r="C126" s="19" t="s">
        <v>142</v>
      </c>
      <c r="D126" s="17" t="s">
        <v>143</v>
      </c>
      <c r="E126" s="17" t="s">
        <v>54</v>
      </c>
      <c r="F126" s="17" t="s">
        <v>213</v>
      </c>
      <c r="G126" s="17">
        <v>5</v>
      </c>
      <c r="H126" s="17">
        <v>0</v>
      </c>
      <c r="I126" s="12">
        <f t="shared" si="5"/>
        <v>0</v>
      </c>
      <c r="K126" s="12">
        <f t="shared" si="6"/>
        <v>0</v>
      </c>
      <c r="L126">
        <v>36</v>
      </c>
      <c r="M126" s="12">
        <f t="shared" si="7"/>
        <v>41</v>
      </c>
      <c r="N126"/>
      <c r="O126" s="12">
        <f t="shared" si="8"/>
        <v>0</v>
      </c>
      <c r="P126" s="12">
        <f t="shared" si="9"/>
        <v>41</v>
      </c>
      <c r="Q126" s="17"/>
    </row>
    <row r="127" spans="1:17" x14ac:dyDescent="0.25">
      <c r="A127" s="20" t="s">
        <v>64</v>
      </c>
      <c r="B127" s="20">
        <v>51</v>
      </c>
      <c r="C127" s="19" t="s">
        <v>129</v>
      </c>
      <c r="D127" s="17" t="s">
        <v>130</v>
      </c>
      <c r="E127" s="17" t="s">
        <v>54</v>
      </c>
      <c r="F127" s="17" t="s">
        <v>213</v>
      </c>
      <c r="G127" s="17">
        <v>5</v>
      </c>
      <c r="H127" s="17">
        <v>0</v>
      </c>
      <c r="I127" s="12">
        <f t="shared" si="5"/>
        <v>0</v>
      </c>
      <c r="K127" s="12">
        <f t="shared" si="6"/>
        <v>0</v>
      </c>
      <c r="L127">
        <v>35</v>
      </c>
      <c r="M127" s="12">
        <f t="shared" si="7"/>
        <v>40</v>
      </c>
      <c r="N127"/>
      <c r="O127" s="12">
        <f t="shared" si="8"/>
        <v>0</v>
      </c>
      <c r="P127" s="12">
        <f t="shared" si="9"/>
        <v>40</v>
      </c>
      <c r="Q127" s="17"/>
    </row>
    <row r="128" spans="1:17" x14ac:dyDescent="0.25">
      <c r="A128" s="20" t="s">
        <v>64</v>
      </c>
      <c r="B128" s="20">
        <v>87</v>
      </c>
      <c r="C128" s="18" t="s">
        <v>170</v>
      </c>
      <c r="D128" s="17" t="s">
        <v>18</v>
      </c>
      <c r="E128" s="17" t="s">
        <v>54</v>
      </c>
      <c r="F128" s="17" t="s">
        <v>213</v>
      </c>
      <c r="G128" s="17">
        <v>5</v>
      </c>
      <c r="H128" s="17">
        <v>0</v>
      </c>
      <c r="I128" s="12">
        <f t="shared" si="5"/>
        <v>0</v>
      </c>
      <c r="K128" s="12">
        <f t="shared" si="6"/>
        <v>0</v>
      </c>
      <c r="L128">
        <v>31</v>
      </c>
      <c r="M128" s="12">
        <f t="shared" si="7"/>
        <v>36</v>
      </c>
      <c r="N128"/>
      <c r="O128" s="12">
        <f t="shared" si="8"/>
        <v>0</v>
      </c>
      <c r="P128" s="12">
        <f t="shared" si="9"/>
        <v>36</v>
      </c>
      <c r="Q128" s="17"/>
    </row>
    <row r="129" spans="1:17" x14ac:dyDescent="0.25">
      <c r="A129" s="20" t="s">
        <v>63</v>
      </c>
      <c r="B129" s="20">
        <v>89</v>
      </c>
      <c r="C129" s="19" t="s">
        <v>173</v>
      </c>
      <c r="D129" s="17" t="s">
        <v>174</v>
      </c>
      <c r="E129" s="17" t="s">
        <v>54</v>
      </c>
      <c r="F129" s="17" t="s">
        <v>213</v>
      </c>
      <c r="G129" s="17">
        <v>5</v>
      </c>
      <c r="H129" s="17">
        <v>0</v>
      </c>
      <c r="I129" s="12">
        <f t="shared" si="5"/>
        <v>0</v>
      </c>
      <c r="K129" s="12">
        <f t="shared" si="6"/>
        <v>0</v>
      </c>
      <c r="M129" s="12">
        <f t="shared" si="7"/>
        <v>0</v>
      </c>
      <c r="N129"/>
      <c r="O129" s="12">
        <f t="shared" si="8"/>
        <v>0</v>
      </c>
      <c r="P129" s="12">
        <f t="shared" si="9"/>
        <v>0</v>
      </c>
      <c r="Q129" s="17"/>
    </row>
    <row r="130" spans="1:17" x14ac:dyDescent="0.25">
      <c r="A130" s="20" t="s">
        <v>63</v>
      </c>
      <c r="B130" s="20">
        <v>41</v>
      </c>
      <c r="C130" s="19" t="s">
        <v>29</v>
      </c>
      <c r="D130" s="17" t="s">
        <v>17</v>
      </c>
      <c r="E130" s="17" t="s">
        <v>54</v>
      </c>
      <c r="F130" s="17" t="s">
        <v>213</v>
      </c>
      <c r="G130" s="17">
        <v>5</v>
      </c>
      <c r="H130" s="17">
        <v>0</v>
      </c>
      <c r="I130" s="12">
        <f t="shared" ref="I130:I193" si="10">IF(IF(H130,H130+$G130,0)&lt;=70,IF(H130,H130+$G130,0),70)</f>
        <v>0</v>
      </c>
      <c r="K130" s="12">
        <f t="shared" ref="K130:K193" si="11">IF(IF(J130,J130+$G130,0)&lt;=70,IF(J130,J130+$G130,0),70)</f>
        <v>0</v>
      </c>
      <c r="M130" s="12">
        <f t="shared" ref="M130:M193" si="12">IF(IF(L130,L130+$G130,0)&lt;=70,IF(L130,L130+$G130,0),70)</f>
        <v>0</v>
      </c>
      <c r="N130"/>
      <c r="O130" s="12">
        <f t="shared" ref="O130:O193" si="13">IF(IF(N130,N130+$G130,0)&lt;=70,IF(N130,N130+$G130,0),70)</f>
        <v>0</v>
      </c>
      <c r="P130" s="12">
        <f t="shared" ref="P130:P193" si="14">I130+K130+M130+O130</f>
        <v>0</v>
      </c>
      <c r="Q130" s="17"/>
    </row>
    <row r="131" spans="1:17" x14ac:dyDescent="0.25">
      <c r="A131" s="20" t="s">
        <v>66</v>
      </c>
      <c r="B131" s="20">
        <v>71</v>
      </c>
      <c r="C131" s="19" t="s">
        <v>153</v>
      </c>
      <c r="D131" s="17" t="s">
        <v>154</v>
      </c>
      <c r="E131" s="17" t="s">
        <v>54</v>
      </c>
      <c r="F131" s="17" t="s">
        <v>213</v>
      </c>
      <c r="G131" s="17">
        <v>5</v>
      </c>
      <c r="H131" s="17">
        <v>0</v>
      </c>
      <c r="I131" s="12">
        <f t="shared" si="10"/>
        <v>0</v>
      </c>
      <c r="K131" s="12">
        <f t="shared" si="11"/>
        <v>0</v>
      </c>
      <c r="M131" s="12">
        <f t="shared" si="12"/>
        <v>0</v>
      </c>
      <c r="N131"/>
      <c r="O131" s="12">
        <f t="shared" si="13"/>
        <v>0</v>
      </c>
      <c r="P131" s="12">
        <f t="shared" si="14"/>
        <v>0</v>
      </c>
      <c r="Q131" s="17"/>
    </row>
    <row r="132" spans="1:17" x14ac:dyDescent="0.25">
      <c r="A132" s="20" t="s">
        <v>64</v>
      </c>
      <c r="B132" s="20">
        <v>61</v>
      </c>
      <c r="C132" s="18" t="s">
        <v>25</v>
      </c>
      <c r="D132" s="17" t="s">
        <v>141</v>
      </c>
      <c r="E132" s="17" t="s">
        <v>54</v>
      </c>
      <c r="F132" s="17" t="s">
        <v>213</v>
      </c>
      <c r="G132" s="17">
        <v>5</v>
      </c>
      <c r="H132" s="17">
        <v>0</v>
      </c>
      <c r="I132" s="12">
        <f t="shared" si="10"/>
        <v>0</v>
      </c>
      <c r="K132" s="12">
        <f t="shared" si="11"/>
        <v>0</v>
      </c>
      <c r="M132" s="12">
        <f t="shared" si="12"/>
        <v>0</v>
      </c>
      <c r="N132"/>
      <c r="O132" s="12">
        <f t="shared" si="13"/>
        <v>0</v>
      </c>
      <c r="P132" s="12">
        <f t="shared" si="14"/>
        <v>0</v>
      </c>
    </row>
    <row r="133" spans="1:17" x14ac:dyDescent="0.25">
      <c r="A133" s="20" t="s">
        <v>64</v>
      </c>
      <c r="B133" s="20">
        <v>80</v>
      </c>
      <c r="C133" s="18" t="s">
        <v>26</v>
      </c>
      <c r="D133" s="17" t="s">
        <v>162</v>
      </c>
      <c r="E133" s="17" t="s">
        <v>54</v>
      </c>
      <c r="F133" s="17" t="s">
        <v>213</v>
      </c>
      <c r="G133" s="17">
        <v>5</v>
      </c>
      <c r="H133" s="17">
        <v>0</v>
      </c>
      <c r="I133" s="12">
        <f t="shared" si="10"/>
        <v>0</v>
      </c>
      <c r="K133" s="12">
        <f t="shared" si="11"/>
        <v>0</v>
      </c>
      <c r="M133" s="12">
        <f t="shared" si="12"/>
        <v>0</v>
      </c>
      <c r="N133"/>
      <c r="O133" s="12">
        <f t="shared" si="13"/>
        <v>0</v>
      </c>
      <c r="P133" s="12">
        <f t="shared" si="14"/>
        <v>0</v>
      </c>
      <c r="Q133"/>
    </row>
    <row r="134" spans="1:17" x14ac:dyDescent="0.25">
      <c r="A134" s="20" t="s">
        <v>65</v>
      </c>
      <c r="B134" s="20">
        <v>84</v>
      </c>
      <c r="C134" s="19" t="s">
        <v>167</v>
      </c>
      <c r="D134" s="17" t="s">
        <v>168</v>
      </c>
      <c r="E134" s="17" t="s">
        <v>54</v>
      </c>
      <c r="F134" s="17" t="s">
        <v>213</v>
      </c>
      <c r="G134" s="17">
        <v>5</v>
      </c>
      <c r="H134" s="17">
        <v>0</v>
      </c>
      <c r="I134" s="12">
        <f t="shared" si="10"/>
        <v>0</v>
      </c>
      <c r="K134" s="12">
        <f t="shared" si="11"/>
        <v>0</v>
      </c>
      <c r="M134" s="12">
        <f t="shared" si="12"/>
        <v>0</v>
      </c>
      <c r="N134"/>
      <c r="O134" s="12">
        <f t="shared" si="13"/>
        <v>0</v>
      </c>
      <c r="P134" s="12">
        <f t="shared" si="14"/>
        <v>0</v>
      </c>
    </row>
    <row r="135" spans="1:17" x14ac:dyDescent="0.25">
      <c r="A135" s="20" t="s">
        <v>63</v>
      </c>
      <c r="B135" s="20">
        <v>67</v>
      </c>
      <c r="C135" s="18" t="s">
        <v>32</v>
      </c>
      <c r="D135" s="17" t="s">
        <v>149</v>
      </c>
      <c r="E135" s="17" t="s">
        <v>54</v>
      </c>
      <c r="F135" s="17" t="s">
        <v>213</v>
      </c>
      <c r="G135" s="17">
        <v>5</v>
      </c>
      <c r="H135" s="17">
        <v>0</v>
      </c>
      <c r="I135" s="12">
        <f t="shared" si="10"/>
        <v>0</v>
      </c>
      <c r="K135" s="12">
        <f t="shared" si="11"/>
        <v>0</v>
      </c>
      <c r="M135" s="12">
        <f t="shared" si="12"/>
        <v>0</v>
      </c>
      <c r="N135"/>
      <c r="O135" s="12">
        <f t="shared" si="13"/>
        <v>0</v>
      </c>
      <c r="P135" s="12">
        <f t="shared" si="14"/>
        <v>0</v>
      </c>
      <c r="Q135"/>
    </row>
    <row r="136" spans="1:17" x14ac:dyDescent="0.25">
      <c r="A136" s="20" t="s">
        <v>66</v>
      </c>
      <c r="B136" s="20">
        <v>68</v>
      </c>
      <c r="C136" s="19" t="s">
        <v>46</v>
      </c>
      <c r="D136" s="17" t="s">
        <v>150</v>
      </c>
      <c r="E136" s="17" t="s">
        <v>54</v>
      </c>
      <c r="F136" s="17" t="s">
        <v>214</v>
      </c>
      <c r="G136" s="17">
        <v>5</v>
      </c>
      <c r="H136" s="17">
        <v>0</v>
      </c>
      <c r="I136" s="12">
        <f t="shared" si="10"/>
        <v>0</v>
      </c>
      <c r="K136" s="12">
        <f t="shared" si="11"/>
        <v>0</v>
      </c>
      <c r="M136" s="12">
        <f t="shared" si="12"/>
        <v>0</v>
      </c>
      <c r="N136"/>
      <c r="O136" s="12">
        <f t="shared" si="13"/>
        <v>0</v>
      </c>
      <c r="P136" s="12">
        <f t="shared" si="14"/>
        <v>0</v>
      </c>
    </row>
    <row r="137" spans="1:17" x14ac:dyDescent="0.25">
      <c r="A137" s="20" t="s">
        <v>66</v>
      </c>
      <c r="B137" s="20">
        <v>57</v>
      </c>
      <c r="C137" s="19" t="s">
        <v>29</v>
      </c>
      <c r="D137" s="17" t="s">
        <v>137</v>
      </c>
      <c r="E137" s="17" t="s">
        <v>54</v>
      </c>
      <c r="F137" s="17" t="s">
        <v>213</v>
      </c>
      <c r="G137" s="17">
        <v>5</v>
      </c>
      <c r="H137" s="17">
        <v>0</v>
      </c>
      <c r="I137" s="12">
        <f t="shared" si="10"/>
        <v>0</v>
      </c>
      <c r="K137" s="12">
        <f t="shared" si="11"/>
        <v>0</v>
      </c>
      <c r="M137" s="12">
        <f t="shared" si="12"/>
        <v>0</v>
      </c>
      <c r="N137"/>
      <c r="O137" s="12">
        <f t="shared" si="13"/>
        <v>0</v>
      </c>
      <c r="P137" s="12">
        <f t="shared" si="14"/>
        <v>0</v>
      </c>
      <c r="Q137"/>
    </row>
    <row r="138" spans="1:17" x14ac:dyDescent="0.25">
      <c r="A138" s="20" t="s">
        <v>63</v>
      </c>
      <c r="B138" s="20">
        <v>53</v>
      </c>
      <c r="C138" s="19" t="s">
        <v>102</v>
      </c>
      <c r="D138" s="17" t="s">
        <v>133</v>
      </c>
      <c r="E138" s="17" t="s">
        <v>54</v>
      </c>
      <c r="F138" s="17" t="s">
        <v>213</v>
      </c>
      <c r="G138" s="17">
        <v>5</v>
      </c>
      <c r="H138" s="17">
        <v>0</v>
      </c>
      <c r="I138" s="12">
        <f t="shared" si="10"/>
        <v>0</v>
      </c>
      <c r="K138" s="12">
        <f t="shared" si="11"/>
        <v>0</v>
      </c>
      <c r="M138" s="12">
        <f t="shared" si="12"/>
        <v>0</v>
      </c>
      <c r="N138"/>
      <c r="O138" s="12">
        <f t="shared" si="13"/>
        <v>0</v>
      </c>
      <c r="P138" s="12">
        <f t="shared" si="14"/>
        <v>0</v>
      </c>
    </row>
    <row r="139" spans="1:17" x14ac:dyDescent="0.25">
      <c r="A139" s="20" t="s">
        <v>65</v>
      </c>
      <c r="B139" s="20">
        <v>47</v>
      </c>
      <c r="C139" s="19" t="s">
        <v>123</v>
      </c>
      <c r="D139" s="17" t="s">
        <v>124</v>
      </c>
      <c r="E139" s="17" t="s">
        <v>54</v>
      </c>
      <c r="F139" s="17" t="s">
        <v>213</v>
      </c>
      <c r="G139" s="17">
        <v>5</v>
      </c>
      <c r="H139" s="17">
        <v>0</v>
      </c>
      <c r="I139" s="12">
        <f t="shared" si="10"/>
        <v>0</v>
      </c>
      <c r="K139" s="12">
        <f t="shared" si="11"/>
        <v>0</v>
      </c>
      <c r="M139" s="12">
        <f t="shared" si="12"/>
        <v>0</v>
      </c>
      <c r="N139"/>
      <c r="O139" s="12">
        <f t="shared" si="13"/>
        <v>0</v>
      </c>
      <c r="P139" s="12">
        <f t="shared" si="14"/>
        <v>0</v>
      </c>
    </row>
    <row r="140" spans="1:17" x14ac:dyDescent="0.25">
      <c r="A140" s="20" t="s">
        <v>63</v>
      </c>
      <c r="B140" s="20">
        <v>44</v>
      </c>
      <c r="C140" s="19" t="s">
        <v>118</v>
      </c>
      <c r="D140" s="17" t="s">
        <v>119</v>
      </c>
      <c r="E140" s="17" t="s">
        <v>54</v>
      </c>
      <c r="F140" s="17" t="s">
        <v>214</v>
      </c>
      <c r="G140" s="17">
        <v>5</v>
      </c>
      <c r="H140" s="17">
        <v>0</v>
      </c>
      <c r="I140" s="12">
        <f t="shared" si="10"/>
        <v>0</v>
      </c>
      <c r="K140" s="12">
        <f t="shared" si="11"/>
        <v>0</v>
      </c>
      <c r="M140" s="12">
        <f t="shared" si="12"/>
        <v>0</v>
      </c>
      <c r="N140"/>
      <c r="O140" s="12">
        <f t="shared" si="13"/>
        <v>0</v>
      </c>
      <c r="P140" s="12">
        <f t="shared" si="14"/>
        <v>0</v>
      </c>
      <c r="Q140" s="17"/>
    </row>
    <row r="141" spans="1:17" x14ac:dyDescent="0.25">
      <c r="A141" s="20" t="s">
        <v>66</v>
      </c>
      <c r="B141" s="20">
        <v>102</v>
      </c>
      <c r="C141" s="19" t="s">
        <v>188</v>
      </c>
      <c r="D141" s="17" t="s">
        <v>17</v>
      </c>
      <c r="E141" s="17" t="s">
        <v>55</v>
      </c>
      <c r="F141" s="18" t="s">
        <v>214</v>
      </c>
      <c r="G141" s="17">
        <v>10</v>
      </c>
      <c r="H141" s="17">
        <v>47</v>
      </c>
      <c r="I141" s="12">
        <f t="shared" si="10"/>
        <v>57</v>
      </c>
      <c r="J141">
        <v>50</v>
      </c>
      <c r="K141" s="12">
        <f t="shared" si="11"/>
        <v>60</v>
      </c>
      <c r="L141">
        <v>41</v>
      </c>
      <c r="M141" s="12">
        <f t="shared" si="12"/>
        <v>51</v>
      </c>
      <c r="N141">
        <v>55</v>
      </c>
      <c r="O141" s="12">
        <f t="shared" si="13"/>
        <v>65</v>
      </c>
      <c r="P141" s="12">
        <f t="shared" si="14"/>
        <v>233</v>
      </c>
    </row>
    <row r="142" spans="1:17" x14ac:dyDescent="0.25">
      <c r="A142" s="20" t="s">
        <v>65</v>
      </c>
      <c r="B142" s="20">
        <v>115</v>
      </c>
      <c r="C142" s="19" t="s">
        <v>34</v>
      </c>
      <c r="D142" s="17" t="s">
        <v>204</v>
      </c>
      <c r="E142" s="17" t="s">
        <v>55</v>
      </c>
      <c r="F142" s="18" t="s">
        <v>213</v>
      </c>
      <c r="G142" s="17">
        <v>10</v>
      </c>
      <c r="H142" s="17">
        <v>49</v>
      </c>
      <c r="I142" s="12">
        <f t="shared" si="10"/>
        <v>59</v>
      </c>
      <c r="J142">
        <v>43</v>
      </c>
      <c r="K142" s="12">
        <f t="shared" si="11"/>
        <v>53</v>
      </c>
      <c r="L142">
        <v>31</v>
      </c>
      <c r="M142" s="12">
        <f t="shared" si="12"/>
        <v>41</v>
      </c>
      <c r="N142">
        <v>55</v>
      </c>
      <c r="O142" s="12">
        <f t="shared" si="13"/>
        <v>65</v>
      </c>
      <c r="P142" s="12">
        <f t="shared" si="14"/>
        <v>218</v>
      </c>
      <c r="Q142" s="17"/>
    </row>
    <row r="143" spans="1:17" x14ac:dyDescent="0.25">
      <c r="A143" s="20" t="s">
        <v>66</v>
      </c>
      <c r="B143" s="20">
        <v>106</v>
      </c>
      <c r="C143" s="19" t="s">
        <v>193</v>
      </c>
      <c r="D143" s="17" t="s">
        <v>194</v>
      </c>
      <c r="E143" s="17" t="s">
        <v>55</v>
      </c>
      <c r="F143" s="18" t="s">
        <v>214</v>
      </c>
      <c r="G143" s="17">
        <v>10</v>
      </c>
      <c r="H143" s="17">
        <v>41</v>
      </c>
      <c r="I143" s="12">
        <f t="shared" si="10"/>
        <v>51</v>
      </c>
      <c r="J143">
        <v>37</v>
      </c>
      <c r="K143" s="12">
        <f t="shared" si="11"/>
        <v>47</v>
      </c>
      <c r="L143">
        <v>35</v>
      </c>
      <c r="M143" s="12">
        <f t="shared" si="12"/>
        <v>45</v>
      </c>
      <c r="N143">
        <v>42</v>
      </c>
      <c r="O143" s="12">
        <f t="shared" si="13"/>
        <v>52</v>
      </c>
      <c r="P143" s="12">
        <f t="shared" si="14"/>
        <v>195</v>
      </c>
      <c r="Q143"/>
    </row>
    <row r="144" spans="1:17" x14ac:dyDescent="0.25">
      <c r="A144" s="20" t="s">
        <v>63</v>
      </c>
      <c r="B144" s="20">
        <v>125</v>
      </c>
      <c r="C144" s="19" t="s">
        <v>220</v>
      </c>
      <c r="D144" s="17" t="s">
        <v>221</v>
      </c>
      <c r="E144" s="17" t="s">
        <v>55</v>
      </c>
      <c r="F144" s="18" t="s">
        <v>214</v>
      </c>
      <c r="G144" s="17">
        <v>10</v>
      </c>
      <c r="H144" s="17">
        <v>36</v>
      </c>
      <c r="I144" s="12">
        <f t="shared" si="10"/>
        <v>46</v>
      </c>
      <c r="J144">
        <v>31</v>
      </c>
      <c r="K144" s="12">
        <f t="shared" si="11"/>
        <v>41</v>
      </c>
      <c r="L144">
        <v>35</v>
      </c>
      <c r="M144" s="12">
        <f t="shared" si="12"/>
        <v>45</v>
      </c>
      <c r="N144">
        <v>44</v>
      </c>
      <c r="O144" s="12">
        <f t="shared" si="13"/>
        <v>54</v>
      </c>
      <c r="P144" s="12">
        <f t="shared" si="14"/>
        <v>186</v>
      </c>
      <c r="Q144"/>
    </row>
    <row r="145" spans="1:17" x14ac:dyDescent="0.25">
      <c r="A145" s="20" t="s">
        <v>64</v>
      </c>
      <c r="B145" s="20">
        <v>114</v>
      </c>
      <c r="C145" s="18" t="s">
        <v>202</v>
      </c>
      <c r="D145" s="17" t="s">
        <v>203</v>
      </c>
      <c r="E145" s="17" t="s">
        <v>55</v>
      </c>
      <c r="F145" s="18" t="s">
        <v>213</v>
      </c>
      <c r="G145" s="17">
        <v>10</v>
      </c>
      <c r="H145" s="17">
        <v>34</v>
      </c>
      <c r="I145" s="12">
        <f t="shared" si="10"/>
        <v>44</v>
      </c>
      <c r="J145">
        <v>28</v>
      </c>
      <c r="K145" s="12">
        <f t="shared" si="11"/>
        <v>38</v>
      </c>
      <c r="L145">
        <v>27</v>
      </c>
      <c r="M145" s="12">
        <f t="shared" si="12"/>
        <v>37</v>
      </c>
      <c r="N145">
        <v>56</v>
      </c>
      <c r="O145" s="12">
        <f t="shared" si="13"/>
        <v>66</v>
      </c>
      <c r="P145" s="12">
        <f t="shared" si="14"/>
        <v>185</v>
      </c>
      <c r="Q145"/>
    </row>
    <row r="146" spans="1:17" x14ac:dyDescent="0.25">
      <c r="A146" s="20" t="s">
        <v>65</v>
      </c>
      <c r="B146" s="20">
        <v>105</v>
      </c>
      <c r="C146" s="19" t="s">
        <v>192</v>
      </c>
      <c r="D146" s="17" t="s">
        <v>176</v>
      </c>
      <c r="E146" s="17" t="s">
        <v>55</v>
      </c>
      <c r="F146" s="18" t="s">
        <v>213</v>
      </c>
      <c r="G146" s="17">
        <v>10</v>
      </c>
      <c r="H146" s="17">
        <v>57</v>
      </c>
      <c r="I146" s="12">
        <f t="shared" si="10"/>
        <v>67</v>
      </c>
      <c r="J146">
        <v>41</v>
      </c>
      <c r="K146" s="12">
        <f t="shared" si="11"/>
        <v>51</v>
      </c>
      <c r="M146" s="12">
        <f t="shared" si="12"/>
        <v>0</v>
      </c>
      <c r="N146">
        <v>57</v>
      </c>
      <c r="O146" s="12">
        <f t="shared" si="13"/>
        <v>67</v>
      </c>
      <c r="P146" s="12">
        <f t="shared" si="14"/>
        <v>185</v>
      </c>
      <c r="Q146" s="17"/>
    </row>
    <row r="147" spans="1:17" x14ac:dyDescent="0.25">
      <c r="A147" s="20" t="s">
        <v>66</v>
      </c>
      <c r="B147" s="20">
        <v>111</v>
      </c>
      <c r="C147" s="19" t="s">
        <v>198</v>
      </c>
      <c r="D147" s="17" t="s">
        <v>199</v>
      </c>
      <c r="E147" s="17" t="s">
        <v>55</v>
      </c>
      <c r="F147" s="18" t="s">
        <v>214</v>
      </c>
      <c r="G147" s="17">
        <v>10</v>
      </c>
      <c r="H147" s="17">
        <v>40</v>
      </c>
      <c r="I147" s="12">
        <f t="shared" si="10"/>
        <v>50</v>
      </c>
      <c r="J147">
        <v>33</v>
      </c>
      <c r="K147" s="12">
        <f t="shared" si="11"/>
        <v>43</v>
      </c>
      <c r="L147">
        <v>24</v>
      </c>
      <c r="M147" s="12">
        <f t="shared" si="12"/>
        <v>34</v>
      </c>
      <c r="N147">
        <v>47</v>
      </c>
      <c r="O147" s="12">
        <f t="shared" si="13"/>
        <v>57</v>
      </c>
      <c r="P147" s="12">
        <f t="shared" si="14"/>
        <v>184</v>
      </c>
      <c r="Q147" s="17"/>
    </row>
    <row r="148" spans="1:17" x14ac:dyDescent="0.25">
      <c r="A148" s="20" t="s">
        <v>66</v>
      </c>
      <c r="B148" s="20">
        <v>98</v>
      </c>
      <c r="C148" s="18" t="s">
        <v>184</v>
      </c>
      <c r="D148" s="17" t="s">
        <v>185</v>
      </c>
      <c r="E148" s="17" t="s">
        <v>55</v>
      </c>
      <c r="F148" s="18" t="s">
        <v>213</v>
      </c>
      <c r="G148" s="17">
        <v>10</v>
      </c>
      <c r="H148" s="17">
        <v>47</v>
      </c>
      <c r="I148" s="12">
        <f t="shared" si="10"/>
        <v>57</v>
      </c>
      <c r="J148">
        <v>47</v>
      </c>
      <c r="K148" s="12">
        <f t="shared" si="11"/>
        <v>57</v>
      </c>
      <c r="M148" s="12">
        <f t="shared" si="12"/>
        <v>0</v>
      </c>
      <c r="N148">
        <v>50</v>
      </c>
      <c r="O148" s="12">
        <f t="shared" si="13"/>
        <v>60</v>
      </c>
      <c r="P148" s="12">
        <f t="shared" si="14"/>
        <v>174</v>
      </c>
      <c r="Q148" s="17"/>
    </row>
    <row r="149" spans="1:17" x14ac:dyDescent="0.25">
      <c r="A149" s="20" t="s">
        <v>66</v>
      </c>
      <c r="B149" s="20">
        <v>110</v>
      </c>
      <c r="C149" s="19" t="s">
        <v>45</v>
      </c>
      <c r="D149" s="17" t="s">
        <v>197</v>
      </c>
      <c r="E149" s="17" t="s">
        <v>55</v>
      </c>
      <c r="F149" s="18" t="s">
        <v>216</v>
      </c>
      <c r="G149" s="17">
        <v>10</v>
      </c>
      <c r="H149" s="17">
        <v>37</v>
      </c>
      <c r="I149" s="12">
        <f t="shared" si="10"/>
        <v>47</v>
      </c>
      <c r="J149">
        <v>40</v>
      </c>
      <c r="K149" s="12">
        <f t="shared" si="11"/>
        <v>50</v>
      </c>
      <c r="M149" s="12">
        <f t="shared" si="12"/>
        <v>0</v>
      </c>
      <c r="N149">
        <v>55</v>
      </c>
      <c r="O149" s="12">
        <f t="shared" si="13"/>
        <v>65</v>
      </c>
      <c r="P149" s="12">
        <f t="shared" si="14"/>
        <v>162</v>
      </c>
    </row>
    <row r="150" spans="1:17" x14ac:dyDescent="0.25">
      <c r="A150" s="20" t="s">
        <v>63</v>
      </c>
      <c r="B150" s="20">
        <v>158</v>
      </c>
      <c r="C150" s="19" t="s">
        <v>229</v>
      </c>
      <c r="D150" s="17" t="s">
        <v>281</v>
      </c>
      <c r="E150" s="17" t="s">
        <v>55</v>
      </c>
      <c r="F150" s="18" t="s">
        <v>213</v>
      </c>
      <c r="G150" s="17">
        <v>10</v>
      </c>
      <c r="I150" s="12">
        <f t="shared" si="10"/>
        <v>0</v>
      </c>
      <c r="J150">
        <v>34</v>
      </c>
      <c r="K150" s="12">
        <f t="shared" si="11"/>
        <v>44</v>
      </c>
      <c r="L150">
        <v>38</v>
      </c>
      <c r="M150" s="12">
        <f t="shared" si="12"/>
        <v>48</v>
      </c>
      <c r="N150">
        <v>61</v>
      </c>
      <c r="O150" s="12">
        <f t="shared" si="13"/>
        <v>70</v>
      </c>
      <c r="P150" s="12">
        <f t="shared" si="14"/>
        <v>162</v>
      </c>
      <c r="Q150" s="17"/>
    </row>
    <row r="151" spans="1:17" x14ac:dyDescent="0.25">
      <c r="A151" s="20" t="s">
        <v>64</v>
      </c>
      <c r="B151" s="20">
        <v>161</v>
      </c>
      <c r="C151" s="19" t="s">
        <v>229</v>
      </c>
      <c r="D151" s="17" t="s">
        <v>285</v>
      </c>
      <c r="E151" s="17" t="s">
        <v>55</v>
      </c>
      <c r="F151" s="18" t="s">
        <v>213</v>
      </c>
      <c r="G151" s="17">
        <v>10</v>
      </c>
      <c r="I151" s="12">
        <f t="shared" si="10"/>
        <v>0</v>
      </c>
      <c r="J151">
        <v>34</v>
      </c>
      <c r="K151" s="12">
        <f t="shared" si="11"/>
        <v>44</v>
      </c>
      <c r="L151">
        <v>33</v>
      </c>
      <c r="M151" s="12">
        <f t="shared" si="12"/>
        <v>43</v>
      </c>
      <c r="N151">
        <v>57</v>
      </c>
      <c r="O151" s="12">
        <f t="shared" si="13"/>
        <v>67</v>
      </c>
      <c r="P151" s="12">
        <f t="shared" si="14"/>
        <v>154</v>
      </c>
      <c r="Q151"/>
    </row>
    <row r="152" spans="1:17" x14ac:dyDescent="0.25">
      <c r="A152" s="20" t="s">
        <v>66</v>
      </c>
      <c r="B152" s="20">
        <v>108</v>
      </c>
      <c r="C152" s="18" t="s">
        <v>196</v>
      </c>
      <c r="D152" s="17" t="s">
        <v>144</v>
      </c>
      <c r="E152" s="17" t="s">
        <v>55</v>
      </c>
      <c r="F152" s="18" t="s">
        <v>235</v>
      </c>
      <c r="G152" s="17">
        <v>10</v>
      </c>
      <c r="H152" s="17">
        <v>38</v>
      </c>
      <c r="I152" s="12">
        <f t="shared" si="10"/>
        <v>48</v>
      </c>
      <c r="J152">
        <v>37</v>
      </c>
      <c r="K152" s="12">
        <f t="shared" si="11"/>
        <v>47</v>
      </c>
      <c r="M152" s="12">
        <f t="shared" si="12"/>
        <v>0</v>
      </c>
      <c r="N152">
        <v>40</v>
      </c>
      <c r="O152" s="12">
        <f t="shared" si="13"/>
        <v>50</v>
      </c>
      <c r="P152" s="12">
        <f t="shared" si="14"/>
        <v>145</v>
      </c>
      <c r="Q152" s="17"/>
    </row>
    <row r="153" spans="1:17" x14ac:dyDescent="0.25">
      <c r="A153" s="20" t="s">
        <v>65</v>
      </c>
      <c r="B153" s="20">
        <v>122</v>
      </c>
      <c r="C153" s="18" t="s">
        <v>209</v>
      </c>
      <c r="D153" s="17" t="s">
        <v>125</v>
      </c>
      <c r="E153" s="17" t="s">
        <v>55</v>
      </c>
      <c r="F153" s="18" t="s">
        <v>214</v>
      </c>
      <c r="G153" s="17">
        <v>10</v>
      </c>
      <c r="H153" s="17">
        <v>0</v>
      </c>
      <c r="I153" s="12">
        <f t="shared" si="10"/>
        <v>0</v>
      </c>
      <c r="J153">
        <v>32</v>
      </c>
      <c r="K153" s="12">
        <f t="shared" si="11"/>
        <v>42</v>
      </c>
      <c r="L153">
        <v>20</v>
      </c>
      <c r="M153" s="12">
        <f t="shared" si="12"/>
        <v>30</v>
      </c>
      <c r="N153">
        <v>42</v>
      </c>
      <c r="O153" s="12">
        <f t="shared" si="13"/>
        <v>52</v>
      </c>
      <c r="P153" s="12">
        <f t="shared" si="14"/>
        <v>124</v>
      </c>
      <c r="Q153" s="17"/>
    </row>
    <row r="154" spans="1:17" x14ac:dyDescent="0.25">
      <c r="A154" s="20" t="s">
        <v>64</v>
      </c>
      <c r="B154" s="20">
        <v>99</v>
      </c>
      <c r="C154" s="18" t="s">
        <v>34</v>
      </c>
      <c r="D154" s="17" t="s">
        <v>78</v>
      </c>
      <c r="E154" s="17" t="s">
        <v>55</v>
      </c>
      <c r="F154" s="18" t="s">
        <v>216</v>
      </c>
      <c r="G154" s="17">
        <v>10</v>
      </c>
      <c r="H154" s="17">
        <v>49</v>
      </c>
      <c r="I154" s="12">
        <f t="shared" si="10"/>
        <v>59</v>
      </c>
      <c r="J154">
        <v>50</v>
      </c>
      <c r="K154" s="12">
        <f t="shared" si="11"/>
        <v>60</v>
      </c>
      <c r="M154" s="12">
        <f t="shared" si="12"/>
        <v>0</v>
      </c>
      <c r="N154"/>
      <c r="O154" s="12">
        <f t="shared" si="13"/>
        <v>0</v>
      </c>
      <c r="P154" s="12">
        <f t="shared" si="14"/>
        <v>119</v>
      </c>
      <c r="Q154" s="17"/>
    </row>
    <row r="155" spans="1:17" x14ac:dyDescent="0.25">
      <c r="A155" s="20" t="s">
        <v>64</v>
      </c>
      <c r="B155" s="20">
        <v>123</v>
      </c>
      <c r="C155" s="19" t="s">
        <v>217</v>
      </c>
      <c r="D155" s="17" t="s">
        <v>145</v>
      </c>
      <c r="E155" s="17" t="s">
        <v>55</v>
      </c>
      <c r="F155" s="18" t="s">
        <v>215</v>
      </c>
      <c r="G155" s="17">
        <v>10</v>
      </c>
      <c r="H155" s="17">
        <v>16</v>
      </c>
      <c r="I155" s="12">
        <f t="shared" si="10"/>
        <v>26</v>
      </c>
      <c r="J155" s="17">
        <v>10</v>
      </c>
      <c r="K155" s="12">
        <f t="shared" si="11"/>
        <v>20</v>
      </c>
      <c r="L155">
        <v>18</v>
      </c>
      <c r="M155" s="12">
        <f t="shared" si="12"/>
        <v>28</v>
      </c>
      <c r="N155">
        <v>28</v>
      </c>
      <c r="O155" s="12">
        <f t="shared" si="13"/>
        <v>38</v>
      </c>
      <c r="P155" s="12">
        <f t="shared" si="14"/>
        <v>112</v>
      </c>
      <c r="Q155"/>
    </row>
    <row r="156" spans="1:17" x14ac:dyDescent="0.25">
      <c r="A156" s="20" t="s">
        <v>65</v>
      </c>
      <c r="B156" s="20">
        <v>113</v>
      </c>
      <c r="C156" s="19" t="s">
        <v>31</v>
      </c>
      <c r="D156" s="17" t="s">
        <v>201</v>
      </c>
      <c r="E156" s="17" t="s">
        <v>55</v>
      </c>
      <c r="F156" s="18" t="s">
        <v>214</v>
      </c>
      <c r="G156" s="17">
        <v>10</v>
      </c>
      <c r="H156" s="17">
        <v>46</v>
      </c>
      <c r="I156" s="12">
        <f t="shared" si="10"/>
        <v>56</v>
      </c>
      <c r="J156" s="17">
        <v>40</v>
      </c>
      <c r="K156" s="12">
        <f t="shared" si="11"/>
        <v>50</v>
      </c>
      <c r="M156" s="12">
        <f t="shared" si="12"/>
        <v>0</v>
      </c>
      <c r="N156"/>
      <c r="O156" s="12">
        <f t="shared" si="13"/>
        <v>0</v>
      </c>
      <c r="P156" s="12">
        <f t="shared" si="14"/>
        <v>106</v>
      </c>
      <c r="Q156" s="17"/>
    </row>
    <row r="157" spans="1:17" x14ac:dyDescent="0.25">
      <c r="A157" s="20" t="s">
        <v>66</v>
      </c>
      <c r="B157" s="20">
        <v>94</v>
      </c>
      <c r="C157" s="19" t="s">
        <v>38</v>
      </c>
      <c r="D157" s="17" t="s">
        <v>180</v>
      </c>
      <c r="E157" s="17" t="s">
        <v>55</v>
      </c>
      <c r="F157" s="17" t="s">
        <v>213</v>
      </c>
      <c r="G157" s="17">
        <v>10</v>
      </c>
      <c r="H157" s="17">
        <v>50</v>
      </c>
      <c r="I157" s="12">
        <f t="shared" si="10"/>
        <v>60</v>
      </c>
      <c r="J157" s="17">
        <v>35</v>
      </c>
      <c r="K157" s="12">
        <f t="shared" si="11"/>
        <v>45</v>
      </c>
      <c r="M157" s="12">
        <f t="shared" si="12"/>
        <v>0</v>
      </c>
      <c r="N157"/>
      <c r="O157" s="12">
        <f t="shared" si="13"/>
        <v>0</v>
      </c>
      <c r="P157" s="12">
        <f t="shared" si="14"/>
        <v>105</v>
      </c>
      <c r="Q157" s="17"/>
    </row>
    <row r="158" spans="1:17" x14ac:dyDescent="0.25">
      <c r="A158" s="20" t="s">
        <v>66</v>
      </c>
      <c r="B158" s="20">
        <v>156</v>
      </c>
      <c r="C158" s="19" t="s">
        <v>277</v>
      </c>
      <c r="D158" s="17" t="s">
        <v>278</v>
      </c>
      <c r="E158" s="17" t="s">
        <v>55</v>
      </c>
      <c r="F158" s="18" t="s">
        <v>213</v>
      </c>
      <c r="G158" s="17">
        <v>10</v>
      </c>
      <c r="I158" s="12">
        <f t="shared" si="10"/>
        <v>0</v>
      </c>
      <c r="J158" s="17">
        <v>23</v>
      </c>
      <c r="K158" s="12">
        <f t="shared" si="11"/>
        <v>33</v>
      </c>
      <c r="M158" s="12">
        <f t="shared" si="12"/>
        <v>0</v>
      </c>
      <c r="N158">
        <v>46</v>
      </c>
      <c r="O158" s="12">
        <f t="shared" si="13"/>
        <v>56</v>
      </c>
      <c r="P158" s="12">
        <f t="shared" si="14"/>
        <v>89</v>
      </c>
      <c r="Q158" s="17"/>
    </row>
    <row r="159" spans="1:17" x14ac:dyDescent="0.25">
      <c r="A159" s="20" t="s">
        <v>65</v>
      </c>
      <c r="B159" s="20">
        <v>131</v>
      </c>
      <c r="C159" s="19" t="s">
        <v>231</v>
      </c>
      <c r="D159" s="17" t="s">
        <v>232</v>
      </c>
      <c r="E159" s="17" t="s">
        <v>55</v>
      </c>
      <c r="F159" s="18" t="s">
        <v>213</v>
      </c>
      <c r="G159" s="17">
        <v>10</v>
      </c>
      <c r="H159" s="17">
        <v>33</v>
      </c>
      <c r="I159" s="12">
        <f t="shared" si="10"/>
        <v>43</v>
      </c>
      <c r="J159" s="17"/>
      <c r="K159" s="12">
        <f t="shared" si="11"/>
        <v>0</v>
      </c>
      <c r="L159">
        <v>27</v>
      </c>
      <c r="M159" s="12">
        <f t="shared" si="12"/>
        <v>37</v>
      </c>
      <c r="N159"/>
      <c r="O159" s="12">
        <f t="shared" si="13"/>
        <v>0</v>
      </c>
      <c r="P159" s="12">
        <f t="shared" si="14"/>
        <v>80</v>
      </c>
      <c r="Q159"/>
    </row>
    <row r="160" spans="1:17" x14ac:dyDescent="0.25">
      <c r="A160" s="20" t="s">
        <v>66</v>
      </c>
      <c r="B160" s="20">
        <v>168</v>
      </c>
      <c r="C160" s="18" t="s">
        <v>297</v>
      </c>
      <c r="D160" s="17" t="s">
        <v>298</v>
      </c>
      <c r="E160" s="17" t="s">
        <v>55</v>
      </c>
      <c r="F160" s="18" t="s">
        <v>213</v>
      </c>
      <c r="G160" s="17">
        <v>10</v>
      </c>
      <c r="I160" s="12">
        <f t="shared" si="10"/>
        <v>0</v>
      </c>
      <c r="J160" s="17"/>
      <c r="K160" s="12">
        <f t="shared" si="11"/>
        <v>0</v>
      </c>
      <c r="M160" s="12">
        <f t="shared" si="12"/>
        <v>0</v>
      </c>
      <c r="N160">
        <v>37</v>
      </c>
      <c r="O160" s="12">
        <f t="shared" si="13"/>
        <v>47</v>
      </c>
      <c r="P160" s="12">
        <f t="shared" si="14"/>
        <v>47</v>
      </c>
      <c r="Q160" s="17"/>
    </row>
    <row r="161" spans="1:17" x14ac:dyDescent="0.25">
      <c r="A161" s="20" t="s">
        <v>63</v>
      </c>
      <c r="B161" s="20">
        <v>136</v>
      </c>
      <c r="C161" s="19" t="s">
        <v>240</v>
      </c>
      <c r="D161" s="17" t="s">
        <v>241</v>
      </c>
      <c r="E161" s="17" t="s">
        <v>55</v>
      </c>
      <c r="F161" s="18" t="s">
        <v>213</v>
      </c>
      <c r="G161" s="17">
        <v>10</v>
      </c>
      <c r="H161" s="17">
        <v>36</v>
      </c>
      <c r="I161" s="12">
        <f t="shared" si="10"/>
        <v>46</v>
      </c>
      <c r="J161" s="17"/>
      <c r="K161" s="12">
        <f t="shared" si="11"/>
        <v>0</v>
      </c>
      <c r="M161" s="12">
        <f t="shared" si="12"/>
        <v>0</v>
      </c>
      <c r="N161"/>
      <c r="O161" s="12">
        <f t="shared" si="13"/>
        <v>0</v>
      </c>
      <c r="P161" s="12">
        <f t="shared" si="14"/>
        <v>46</v>
      </c>
      <c r="Q161" s="17"/>
    </row>
    <row r="162" spans="1:17" x14ac:dyDescent="0.25">
      <c r="A162" s="20" t="s">
        <v>63</v>
      </c>
      <c r="B162" s="20">
        <v>126</v>
      </c>
      <c r="C162" s="19" t="s">
        <v>222</v>
      </c>
      <c r="D162" s="17" t="s">
        <v>223</v>
      </c>
      <c r="E162" s="17" t="s">
        <v>55</v>
      </c>
      <c r="F162" s="18" t="s">
        <v>213</v>
      </c>
      <c r="G162" s="17">
        <v>10</v>
      </c>
      <c r="H162" s="17">
        <v>33</v>
      </c>
      <c r="I162" s="12">
        <f t="shared" si="10"/>
        <v>43</v>
      </c>
      <c r="J162" s="17"/>
      <c r="K162" s="12">
        <f t="shared" si="11"/>
        <v>0</v>
      </c>
      <c r="M162" s="12">
        <f t="shared" si="12"/>
        <v>0</v>
      </c>
      <c r="N162"/>
      <c r="O162" s="12">
        <f t="shared" si="13"/>
        <v>0</v>
      </c>
      <c r="P162" s="12">
        <f t="shared" si="14"/>
        <v>43</v>
      </c>
    </row>
    <row r="163" spans="1:17" x14ac:dyDescent="0.25">
      <c r="A163" s="20" t="s">
        <v>66</v>
      </c>
      <c r="B163" s="20">
        <v>176</v>
      </c>
      <c r="C163" s="19" t="s">
        <v>311</v>
      </c>
      <c r="D163" s="17" t="s">
        <v>312</v>
      </c>
      <c r="E163" s="17" t="s">
        <v>55</v>
      </c>
      <c r="F163" s="18" t="s">
        <v>216</v>
      </c>
      <c r="G163" s="17">
        <v>10</v>
      </c>
      <c r="I163" s="12">
        <f t="shared" si="10"/>
        <v>0</v>
      </c>
      <c r="K163" s="12">
        <f t="shared" si="11"/>
        <v>0</v>
      </c>
      <c r="M163" s="12">
        <f t="shared" si="12"/>
        <v>0</v>
      </c>
      <c r="N163">
        <v>33</v>
      </c>
      <c r="O163" s="12">
        <f t="shared" si="13"/>
        <v>43</v>
      </c>
      <c r="P163" s="12">
        <f t="shared" si="14"/>
        <v>43</v>
      </c>
    </row>
    <row r="164" spans="1:17" x14ac:dyDescent="0.25">
      <c r="A164" s="20" t="s">
        <v>63</v>
      </c>
      <c r="B164" s="20">
        <v>143</v>
      </c>
      <c r="C164" s="19" t="s">
        <v>253</v>
      </c>
      <c r="D164" s="17" t="s">
        <v>254</v>
      </c>
      <c r="E164" s="17" t="s">
        <v>55</v>
      </c>
      <c r="F164" s="18" t="s">
        <v>216</v>
      </c>
      <c r="G164" s="17">
        <v>10</v>
      </c>
      <c r="H164" s="17">
        <v>31</v>
      </c>
      <c r="I164" s="12">
        <f t="shared" si="10"/>
        <v>41</v>
      </c>
      <c r="K164" s="12">
        <f t="shared" si="11"/>
        <v>0</v>
      </c>
      <c r="M164" s="12">
        <f t="shared" si="12"/>
        <v>0</v>
      </c>
      <c r="N164"/>
      <c r="O164" s="12">
        <f t="shared" si="13"/>
        <v>0</v>
      </c>
      <c r="P164" s="12">
        <f t="shared" si="14"/>
        <v>41</v>
      </c>
      <c r="Q164" s="17"/>
    </row>
    <row r="165" spans="1:17" x14ac:dyDescent="0.25">
      <c r="A165" s="20" t="s">
        <v>65</v>
      </c>
      <c r="B165" s="20">
        <v>163</v>
      </c>
      <c r="C165" s="18" t="s">
        <v>288</v>
      </c>
      <c r="D165" s="17" t="s">
        <v>289</v>
      </c>
      <c r="E165" s="17" t="s">
        <v>55</v>
      </c>
      <c r="F165" s="18" t="s">
        <v>214</v>
      </c>
      <c r="G165" s="17">
        <v>10</v>
      </c>
      <c r="H165" s="17">
        <v>0</v>
      </c>
      <c r="I165" s="12">
        <f t="shared" si="10"/>
        <v>0</v>
      </c>
      <c r="J165">
        <v>0</v>
      </c>
      <c r="K165" s="12">
        <f t="shared" si="11"/>
        <v>0</v>
      </c>
      <c r="L165">
        <v>31</v>
      </c>
      <c r="M165" s="12">
        <f t="shared" si="12"/>
        <v>41</v>
      </c>
      <c r="N165"/>
      <c r="O165" s="12">
        <f t="shared" si="13"/>
        <v>0</v>
      </c>
      <c r="P165" s="12">
        <f t="shared" si="14"/>
        <v>41</v>
      </c>
      <c r="Q165" s="17"/>
    </row>
    <row r="166" spans="1:17" x14ac:dyDescent="0.25">
      <c r="A166" s="20" t="s">
        <v>65</v>
      </c>
      <c r="B166" s="20">
        <v>100</v>
      </c>
      <c r="C166" s="19" t="s">
        <v>22</v>
      </c>
      <c r="D166" s="17" t="s">
        <v>186</v>
      </c>
      <c r="E166" s="17" t="s">
        <v>55</v>
      </c>
      <c r="F166" s="18" t="s">
        <v>213</v>
      </c>
      <c r="G166" s="17">
        <v>10</v>
      </c>
      <c r="H166" s="17">
        <v>27</v>
      </c>
      <c r="I166" s="12">
        <f t="shared" si="10"/>
        <v>37</v>
      </c>
      <c r="K166" s="12">
        <f t="shared" si="11"/>
        <v>0</v>
      </c>
      <c r="M166" s="12">
        <f t="shared" si="12"/>
        <v>0</v>
      </c>
      <c r="N166"/>
      <c r="O166" s="12">
        <f t="shared" si="13"/>
        <v>0</v>
      </c>
      <c r="P166" s="12">
        <f t="shared" si="14"/>
        <v>37</v>
      </c>
      <c r="Q166" s="17"/>
    </row>
    <row r="167" spans="1:17" x14ac:dyDescent="0.25">
      <c r="A167" s="20" t="s">
        <v>65</v>
      </c>
      <c r="B167" s="20">
        <v>134</v>
      </c>
      <c r="C167" s="19" t="s">
        <v>237</v>
      </c>
      <c r="D167" s="17" t="s">
        <v>201</v>
      </c>
      <c r="E167" s="17" t="s">
        <v>55</v>
      </c>
      <c r="F167" s="18" t="s">
        <v>235</v>
      </c>
      <c r="G167" s="17">
        <v>10</v>
      </c>
      <c r="H167" s="17">
        <v>26</v>
      </c>
      <c r="I167" s="12">
        <f t="shared" si="10"/>
        <v>36</v>
      </c>
      <c r="K167" s="12">
        <f t="shared" si="11"/>
        <v>0</v>
      </c>
      <c r="M167" s="12">
        <f t="shared" si="12"/>
        <v>0</v>
      </c>
      <c r="N167"/>
      <c r="O167" s="12">
        <f t="shared" si="13"/>
        <v>0</v>
      </c>
      <c r="P167" s="12">
        <f t="shared" si="14"/>
        <v>36</v>
      </c>
      <c r="Q167" s="17"/>
    </row>
    <row r="168" spans="1:17" x14ac:dyDescent="0.25">
      <c r="A168" s="20" t="s">
        <v>64</v>
      </c>
      <c r="B168" s="20">
        <v>103</v>
      </c>
      <c r="C168" s="19" t="s">
        <v>24</v>
      </c>
      <c r="D168" s="17" t="s">
        <v>189</v>
      </c>
      <c r="E168" s="17" t="s">
        <v>55</v>
      </c>
      <c r="F168" s="18" t="s">
        <v>213</v>
      </c>
      <c r="G168" s="17">
        <v>10</v>
      </c>
      <c r="H168" s="17">
        <v>0</v>
      </c>
      <c r="I168" s="12">
        <f t="shared" si="10"/>
        <v>0</v>
      </c>
      <c r="K168" s="12">
        <f t="shared" si="11"/>
        <v>0</v>
      </c>
      <c r="M168" s="12">
        <f t="shared" si="12"/>
        <v>0</v>
      </c>
      <c r="N168"/>
      <c r="O168" s="12">
        <f t="shared" si="13"/>
        <v>0</v>
      </c>
      <c r="P168" s="12">
        <f t="shared" si="14"/>
        <v>0</v>
      </c>
      <c r="Q168"/>
    </row>
    <row r="169" spans="1:17" x14ac:dyDescent="0.25">
      <c r="A169" s="20" t="s">
        <v>64</v>
      </c>
      <c r="B169" s="20">
        <v>120</v>
      </c>
      <c r="C169" s="19" t="s">
        <v>207</v>
      </c>
      <c r="D169" s="17" t="s">
        <v>21</v>
      </c>
      <c r="E169" s="17" t="s">
        <v>55</v>
      </c>
      <c r="F169" s="18" t="s">
        <v>214</v>
      </c>
      <c r="G169" s="17">
        <v>10</v>
      </c>
      <c r="H169" s="17">
        <v>0</v>
      </c>
      <c r="I169" s="12">
        <f t="shared" si="10"/>
        <v>0</v>
      </c>
      <c r="K169" s="12">
        <f t="shared" si="11"/>
        <v>0</v>
      </c>
      <c r="M169" s="12">
        <f t="shared" si="12"/>
        <v>0</v>
      </c>
      <c r="N169"/>
      <c r="O169" s="12">
        <f t="shared" si="13"/>
        <v>0</v>
      </c>
      <c r="P169" s="12">
        <f t="shared" si="14"/>
        <v>0</v>
      </c>
      <c r="Q169"/>
    </row>
    <row r="170" spans="1:17" x14ac:dyDescent="0.25">
      <c r="A170" s="20" t="s">
        <v>64</v>
      </c>
      <c r="B170" s="20">
        <v>101</v>
      </c>
      <c r="C170" s="19" t="s">
        <v>29</v>
      </c>
      <c r="D170" s="17" t="s">
        <v>187</v>
      </c>
      <c r="E170" s="17" t="s">
        <v>55</v>
      </c>
      <c r="F170" s="18" t="s">
        <v>213</v>
      </c>
      <c r="G170" s="17">
        <v>10</v>
      </c>
      <c r="H170" s="17">
        <v>0</v>
      </c>
      <c r="I170" s="12">
        <f t="shared" si="10"/>
        <v>0</v>
      </c>
      <c r="K170" s="12">
        <f t="shared" si="11"/>
        <v>0</v>
      </c>
      <c r="M170" s="12">
        <f t="shared" si="12"/>
        <v>0</v>
      </c>
      <c r="N170"/>
      <c r="O170" s="12">
        <f t="shared" si="13"/>
        <v>0</v>
      </c>
      <c r="P170" s="12">
        <f t="shared" si="14"/>
        <v>0</v>
      </c>
    </row>
    <row r="171" spans="1:17" x14ac:dyDescent="0.25">
      <c r="A171" s="20" t="s">
        <v>64</v>
      </c>
      <c r="B171" s="20">
        <v>109</v>
      </c>
      <c r="C171" s="18" t="s">
        <v>109</v>
      </c>
      <c r="D171" s="17" t="s">
        <v>187</v>
      </c>
      <c r="E171" s="17" t="s">
        <v>55</v>
      </c>
      <c r="F171" s="18" t="s">
        <v>214</v>
      </c>
      <c r="G171" s="17">
        <v>10</v>
      </c>
      <c r="H171" s="17">
        <v>0</v>
      </c>
      <c r="I171" s="12">
        <f t="shared" si="10"/>
        <v>0</v>
      </c>
      <c r="K171" s="12">
        <f t="shared" si="11"/>
        <v>0</v>
      </c>
      <c r="M171" s="12">
        <f t="shared" si="12"/>
        <v>0</v>
      </c>
      <c r="N171"/>
      <c r="O171" s="12">
        <f t="shared" si="13"/>
        <v>0</v>
      </c>
      <c r="P171" s="12">
        <f t="shared" si="14"/>
        <v>0</v>
      </c>
      <c r="Q171"/>
    </row>
    <row r="172" spans="1:17" x14ac:dyDescent="0.25">
      <c r="A172" s="20" t="s">
        <v>65</v>
      </c>
      <c r="B172" s="20">
        <v>95</v>
      </c>
      <c r="C172" s="18" t="s">
        <v>181</v>
      </c>
      <c r="D172" s="18" t="s">
        <v>80</v>
      </c>
      <c r="E172" s="18" t="s">
        <v>55</v>
      </c>
      <c r="F172" s="18" t="s">
        <v>213</v>
      </c>
      <c r="G172" s="17">
        <v>10</v>
      </c>
      <c r="H172" s="17">
        <v>0</v>
      </c>
      <c r="I172" s="12">
        <f t="shared" si="10"/>
        <v>0</v>
      </c>
      <c r="K172" s="12">
        <f t="shared" si="11"/>
        <v>0</v>
      </c>
      <c r="M172" s="12">
        <f t="shared" si="12"/>
        <v>0</v>
      </c>
      <c r="N172"/>
      <c r="O172" s="12">
        <f t="shared" si="13"/>
        <v>0</v>
      </c>
      <c r="P172" s="12">
        <f t="shared" si="14"/>
        <v>0</v>
      </c>
      <c r="Q172"/>
    </row>
    <row r="173" spans="1:17" x14ac:dyDescent="0.25">
      <c r="A173" s="20" t="s">
        <v>65</v>
      </c>
      <c r="B173" s="20">
        <v>97</v>
      </c>
      <c r="C173" s="18" t="s">
        <v>40</v>
      </c>
      <c r="D173" s="17" t="s">
        <v>183</v>
      </c>
      <c r="E173" s="17" t="s">
        <v>55</v>
      </c>
      <c r="F173" s="18" t="s">
        <v>213</v>
      </c>
      <c r="G173" s="17">
        <v>10</v>
      </c>
      <c r="H173" s="17">
        <v>0</v>
      </c>
      <c r="I173" s="12">
        <f t="shared" si="10"/>
        <v>0</v>
      </c>
      <c r="K173" s="12">
        <f t="shared" si="11"/>
        <v>0</v>
      </c>
      <c r="M173" s="12">
        <f t="shared" si="12"/>
        <v>0</v>
      </c>
      <c r="N173"/>
      <c r="O173" s="12">
        <f t="shared" si="13"/>
        <v>0</v>
      </c>
      <c r="P173" s="12">
        <f t="shared" si="14"/>
        <v>0</v>
      </c>
      <c r="Q173"/>
    </row>
    <row r="174" spans="1:17" x14ac:dyDescent="0.25">
      <c r="A174" s="20" t="s">
        <v>64</v>
      </c>
      <c r="B174" s="20">
        <v>96</v>
      </c>
      <c r="C174" s="18" t="s">
        <v>36</v>
      </c>
      <c r="D174" s="17" t="s">
        <v>182</v>
      </c>
      <c r="E174" s="17" t="s">
        <v>55</v>
      </c>
      <c r="F174" s="18" t="s">
        <v>213</v>
      </c>
      <c r="G174" s="17">
        <v>10</v>
      </c>
      <c r="H174" s="17">
        <v>0</v>
      </c>
      <c r="I174" s="12">
        <f t="shared" si="10"/>
        <v>0</v>
      </c>
      <c r="K174" s="12">
        <f t="shared" si="11"/>
        <v>0</v>
      </c>
      <c r="M174" s="12">
        <f t="shared" si="12"/>
        <v>0</v>
      </c>
      <c r="N174"/>
      <c r="O174" s="12">
        <f t="shared" si="13"/>
        <v>0</v>
      </c>
      <c r="P174" s="12">
        <f t="shared" si="14"/>
        <v>0</v>
      </c>
      <c r="Q174"/>
    </row>
    <row r="175" spans="1:17" x14ac:dyDescent="0.25">
      <c r="A175" s="20" t="s">
        <v>63</v>
      </c>
      <c r="B175" s="20">
        <v>119</v>
      </c>
      <c r="C175" s="19" t="s">
        <v>181</v>
      </c>
      <c r="D175" s="17" t="s">
        <v>158</v>
      </c>
      <c r="E175" s="17" t="s">
        <v>55</v>
      </c>
      <c r="F175" s="18" t="s">
        <v>213</v>
      </c>
      <c r="G175" s="17">
        <v>10</v>
      </c>
      <c r="H175" s="17">
        <v>0</v>
      </c>
      <c r="I175" s="12">
        <f t="shared" si="10"/>
        <v>0</v>
      </c>
      <c r="K175" s="12">
        <f t="shared" si="11"/>
        <v>0</v>
      </c>
      <c r="M175" s="12">
        <f t="shared" si="12"/>
        <v>0</v>
      </c>
      <c r="N175"/>
      <c r="O175" s="12">
        <f t="shared" si="13"/>
        <v>0</v>
      </c>
      <c r="P175" s="12">
        <f t="shared" si="14"/>
        <v>0</v>
      </c>
      <c r="Q175" s="17"/>
    </row>
    <row r="176" spans="1:17" x14ac:dyDescent="0.25">
      <c r="A176" s="20" t="s">
        <v>64</v>
      </c>
      <c r="B176" s="20">
        <v>121</v>
      </c>
      <c r="C176" s="19" t="s">
        <v>208</v>
      </c>
      <c r="D176" s="17" t="s">
        <v>16</v>
      </c>
      <c r="E176" s="17" t="s">
        <v>55</v>
      </c>
      <c r="F176" s="18" t="s">
        <v>214</v>
      </c>
      <c r="G176" s="17">
        <v>10</v>
      </c>
      <c r="H176" s="17">
        <v>0</v>
      </c>
      <c r="I176" s="12">
        <f t="shared" si="10"/>
        <v>0</v>
      </c>
      <c r="K176" s="12">
        <f t="shared" si="11"/>
        <v>0</v>
      </c>
      <c r="M176" s="12">
        <f t="shared" si="12"/>
        <v>0</v>
      </c>
      <c r="N176"/>
      <c r="O176" s="12">
        <f t="shared" si="13"/>
        <v>0</v>
      </c>
      <c r="P176" s="12">
        <f t="shared" si="14"/>
        <v>0</v>
      </c>
    </row>
    <row r="177" spans="1:17" x14ac:dyDescent="0.25">
      <c r="A177" s="20" t="s">
        <v>64</v>
      </c>
      <c r="B177" s="20">
        <v>112</v>
      </c>
      <c r="C177" s="18" t="s">
        <v>37</v>
      </c>
      <c r="D177" s="17" t="s">
        <v>200</v>
      </c>
      <c r="E177" s="17" t="s">
        <v>55</v>
      </c>
      <c r="F177" s="18" t="s">
        <v>213</v>
      </c>
      <c r="G177" s="17">
        <v>10</v>
      </c>
      <c r="H177" s="17">
        <v>0</v>
      </c>
      <c r="I177" s="12">
        <f t="shared" si="10"/>
        <v>0</v>
      </c>
      <c r="K177" s="12">
        <f t="shared" si="11"/>
        <v>0</v>
      </c>
      <c r="M177" s="12">
        <f t="shared" si="12"/>
        <v>0</v>
      </c>
      <c r="N177"/>
      <c r="O177" s="12">
        <f t="shared" si="13"/>
        <v>0</v>
      </c>
      <c r="P177" s="12">
        <f t="shared" si="14"/>
        <v>0</v>
      </c>
      <c r="Q177" s="17"/>
    </row>
    <row r="178" spans="1:17" x14ac:dyDescent="0.25">
      <c r="A178" s="20" t="s">
        <v>63</v>
      </c>
      <c r="B178" s="20">
        <v>107</v>
      </c>
      <c r="C178" s="18" t="s">
        <v>195</v>
      </c>
      <c r="D178" s="17" t="s">
        <v>74</v>
      </c>
      <c r="E178" s="17" t="s">
        <v>55</v>
      </c>
      <c r="F178" s="18" t="s">
        <v>214</v>
      </c>
      <c r="G178" s="17">
        <v>10</v>
      </c>
      <c r="H178" s="17">
        <v>0</v>
      </c>
      <c r="I178" s="12">
        <f t="shared" si="10"/>
        <v>0</v>
      </c>
      <c r="K178" s="12">
        <f t="shared" si="11"/>
        <v>0</v>
      </c>
      <c r="M178" s="12">
        <f t="shared" si="12"/>
        <v>0</v>
      </c>
      <c r="N178"/>
      <c r="O178" s="12">
        <f t="shared" si="13"/>
        <v>0</v>
      </c>
      <c r="P178" s="12">
        <f t="shared" si="14"/>
        <v>0</v>
      </c>
      <c r="Q178"/>
    </row>
    <row r="179" spans="1:17" x14ac:dyDescent="0.25">
      <c r="A179" s="20" t="s">
        <v>65</v>
      </c>
      <c r="B179" s="20">
        <v>117</v>
      </c>
      <c r="C179" s="19" t="s">
        <v>205</v>
      </c>
      <c r="D179" s="17" t="s">
        <v>206</v>
      </c>
      <c r="E179" s="17" t="s">
        <v>55</v>
      </c>
      <c r="F179" s="18" t="s">
        <v>213</v>
      </c>
      <c r="G179" s="17">
        <v>10</v>
      </c>
      <c r="H179" s="17">
        <v>0</v>
      </c>
      <c r="I179" s="12">
        <f t="shared" si="10"/>
        <v>0</v>
      </c>
      <c r="K179" s="12">
        <f t="shared" si="11"/>
        <v>0</v>
      </c>
      <c r="M179" s="12">
        <f t="shared" si="12"/>
        <v>0</v>
      </c>
      <c r="N179"/>
      <c r="O179" s="12">
        <f t="shared" si="13"/>
        <v>0</v>
      </c>
      <c r="P179" s="12">
        <f t="shared" si="14"/>
        <v>0</v>
      </c>
      <c r="Q179"/>
    </row>
    <row r="180" spans="1:17" x14ac:dyDescent="0.25">
      <c r="A180" s="20" t="s">
        <v>64</v>
      </c>
      <c r="B180" s="20">
        <v>118</v>
      </c>
      <c r="C180" s="18" t="s">
        <v>33</v>
      </c>
      <c r="D180" s="17" t="s">
        <v>114</v>
      </c>
      <c r="E180" s="17" t="s">
        <v>55</v>
      </c>
      <c r="F180" s="18" t="s">
        <v>213</v>
      </c>
      <c r="G180" s="17">
        <v>10</v>
      </c>
      <c r="H180" s="17">
        <v>0</v>
      </c>
      <c r="I180" s="12">
        <f t="shared" si="10"/>
        <v>0</v>
      </c>
      <c r="K180" s="12">
        <f t="shared" si="11"/>
        <v>0</v>
      </c>
      <c r="M180" s="12">
        <f t="shared" si="12"/>
        <v>0</v>
      </c>
      <c r="N180"/>
      <c r="O180" s="12">
        <f t="shared" si="13"/>
        <v>0</v>
      </c>
      <c r="P180" s="12">
        <f t="shared" si="14"/>
        <v>0</v>
      </c>
      <c r="Q180"/>
    </row>
    <row r="181" spans="1:17" x14ac:dyDescent="0.25">
      <c r="A181" s="20" t="s">
        <v>66</v>
      </c>
      <c r="B181" s="20">
        <v>104</v>
      </c>
      <c r="C181" s="18" t="s">
        <v>190</v>
      </c>
      <c r="D181" s="17" t="s">
        <v>191</v>
      </c>
      <c r="E181" s="17" t="s">
        <v>55</v>
      </c>
      <c r="F181" s="18" t="s">
        <v>213</v>
      </c>
      <c r="G181" s="17">
        <v>10</v>
      </c>
      <c r="H181" s="17">
        <v>0</v>
      </c>
      <c r="I181" s="12">
        <f t="shared" si="10"/>
        <v>0</v>
      </c>
      <c r="K181" s="12">
        <f t="shared" si="11"/>
        <v>0</v>
      </c>
      <c r="M181" s="12">
        <f t="shared" si="12"/>
        <v>0</v>
      </c>
      <c r="N181"/>
      <c r="O181" s="12">
        <f t="shared" si="13"/>
        <v>0</v>
      </c>
      <c r="P181" s="12">
        <f t="shared" si="14"/>
        <v>0</v>
      </c>
      <c r="Q181"/>
    </row>
    <row r="182" spans="1:17" x14ac:dyDescent="0.25">
      <c r="A182" s="20" t="s">
        <v>65</v>
      </c>
      <c r="B182" s="20">
        <v>116</v>
      </c>
      <c r="C182" s="18" t="s">
        <v>44</v>
      </c>
      <c r="D182" s="17" t="s">
        <v>176</v>
      </c>
      <c r="E182" s="17" t="s">
        <v>55</v>
      </c>
      <c r="F182" s="18" t="s">
        <v>213</v>
      </c>
      <c r="G182" s="17">
        <v>10</v>
      </c>
      <c r="H182" s="17">
        <v>0</v>
      </c>
      <c r="I182" s="12">
        <f t="shared" si="10"/>
        <v>0</v>
      </c>
      <c r="K182" s="12">
        <f t="shared" si="11"/>
        <v>0</v>
      </c>
      <c r="M182" s="12">
        <f t="shared" si="12"/>
        <v>0</v>
      </c>
      <c r="N182"/>
      <c r="O182" s="12">
        <f t="shared" si="13"/>
        <v>0</v>
      </c>
      <c r="P182" s="12">
        <f t="shared" si="14"/>
        <v>0</v>
      </c>
      <c r="Q182"/>
    </row>
    <row r="183" spans="1:17" x14ac:dyDescent="0.25">
      <c r="A183" s="20"/>
      <c r="B183" s="20">
        <v>182</v>
      </c>
      <c r="C183" s="19"/>
      <c r="I183" s="12">
        <f t="shared" si="10"/>
        <v>0</v>
      </c>
      <c r="K183" s="12">
        <f t="shared" si="11"/>
        <v>0</v>
      </c>
      <c r="M183" s="12">
        <f t="shared" si="12"/>
        <v>0</v>
      </c>
      <c r="N183"/>
      <c r="O183" s="12">
        <f t="shared" si="13"/>
        <v>0</v>
      </c>
      <c r="P183" s="12">
        <f t="shared" si="14"/>
        <v>0</v>
      </c>
      <c r="Q183"/>
    </row>
    <row r="184" spans="1:17" x14ac:dyDescent="0.25">
      <c r="A184" s="20"/>
      <c r="B184" s="20">
        <v>183</v>
      </c>
      <c r="C184" s="19"/>
      <c r="I184" s="12">
        <f t="shared" si="10"/>
        <v>0</v>
      </c>
      <c r="K184" s="12">
        <f t="shared" si="11"/>
        <v>0</v>
      </c>
      <c r="M184" s="12">
        <f t="shared" si="12"/>
        <v>0</v>
      </c>
      <c r="N184"/>
      <c r="O184" s="12">
        <f t="shared" si="13"/>
        <v>0</v>
      </c>
      <c r="P184" s="12">
        <f t="shared" si="14"/>
        <v>0</v>
      </c>
      <c r="Q184"/>
    </row>
    <row r="185" spans="1:17" x14ac:dyDescent="0.25">
      <c r="A185" s="20"/>
      <c r="B185" s="20">
        <v>184</v>
      </c>
      <c r="C185" s="19"/>
      <c r="I185" s="12">
        <f t="shared" si="10"/>
        <v>0</v>
      </c>
      <c r="K185" s="12">
        <f t="shared" si="11"/>
        <v>0</v>
      </c>
      <c r="M185" s="12">
        <f t="shared" si="12"/>
        <v>0</v>
      </c>
      <c r="N185"/>
      <c r="O185" s="12">
        <f t="shared" si="13"/>
        <v>0</v>
      </c>
      <c r="P185" s="12">
        <f t="shared" si="14"/>
        <v>0</v>
      </c>
      <c r="Q185"/>
    </row>
    <row r="186" spans="1:17" x14ac:dyDescent="0.25">
      <c r="A186" s="20"/>
      <c r="B186" s="20">
        <v>185</v>
      </c>
      <c r="C186" s="18"/>
      <c r="I186" s="12">
        <f t="shared" si="10"/>
        <v>0</v>
      </c>
      <c r="K186" s="12">
        <f t="shared" si="11"/>
        <v>0</v>
      </c>
      <c r="M186" s="12">
        <f t="shared" si="12"/>
        <v>0</v>
      </c>
      <c r="N186"/>
      <c r="O186" s="12">
        <f t="shared" si="13"/>
        <v>0</v>
      </c>
      <c r="P186" s="12">
        <f t="shared" si="14"/>
        <v>0</v>
      </c>
      <c r="Q186" s="17"/>
    </row>
    <row r="187" spans="1:17" x14ac:dyDescent="0.25">
      <c r="A187" s="20"/>
      <c r="B187" s="20">
        <v>186</v>
      </c>
      <c r="C187" s="18"/>
      <c r="I187" s="12">
        <f t="shared" si="10"/>
        <v>0</v>
      </c>
      <c r="K187" s="12">
        <f t="shared" si="11"/>
        <v>0</v>
      </c>
      <c r="M187" s="12">
        <f t="shared" si="12"/>
        <v>0</v>
      </c>
      <c r="N187"/>
      <c r="O187" s="12">
        <f t="shared" si="13"/>
        <v>0</v>
      </c>
      <c r="P187" s="12">
        <f t="shared" si="14"/>
        <v>0</v>
      </c>
    </row>
    <row r="188" spans="1:17" x14ac:dyDescent="0.25">
      <c r="A188" s="20"/>
      <c r="B188" s="20">
        <v>187</v>
      </c>
      <c r="C188" s="18"/>
      <c r="I188" s="12">
        <f t="shared" si="10"/>
        <v>0</v>
      </c>
      <c r="K188" s="12">
        <f t="shared" si="11"/>
        <v>0</v>
      </c>
      <c r="M188" s="12">
        <f t="shared" si="12"/>
        <v>0</v>
      </c>
      <c r="N188"/>
      <c r="O188" s="12">
        <f t="shared" si="13"/>
        <v>0</v>
      </c>
      <c r="P188" s="12">
        <f t="shared" si="14"/>
        <v>0</v>
      </c>
      <c r="Q188"/>
    </row>
    <row r="189" spans="1:17" x14ac:dyDescent="0.25">
      <c r="A189" s="20"/>
      <c r="B189" s="20">
        <v>188</v>
      </c>
      <c r="C189" s="18"/>
      <c r="I189" s="12">
        <f t="shared" si="10"/>
        <v>0</v>
      </c>
      <c r="K189" s="12">
        <f t="shared" si="11"/>
        <v>0</v>
      </c>
      <c r="M189" s="12">
        <f t="shared" si="12"/>
        <v>0</v>
      </c>
      <c r="N189"/>
      <c r="O189" s="12">
        <f t="shared" si="13"/>
        <v>0</v>
      </c>
      <c r="P189" s="12">
        <f t="shared" si="14"/>
        <v>0</v>
      </c>
      <c r="Q189" s="17"/>
    </row>
    <row r="190" spans="1:17" x14ac:dyDescent="0.25">
      <c r="A190" s="20"/>
      <c r="B190" s="20">
        <v>189</v>
      </c>
      <c r="C190" s="18"/>
      <c r="I190" s="12">
        <f t="shared" si="10"/>
        <v>0</v>
      </c>
      <c r="K190" s="12">
        <f t="shared" si="11"/>
        <v>0</v>
      </c>
      <c r="M190" s="12">
        <f t="shared" si="12"/>
        <v>0</v>
      </c>
      <c r="N190"/>
      <c r="O190" s="12">
        <f t="shared" si="13"/>
        <v>0</v>
      </c>
      <c r="P190" s="12">
        <f t="shared" si="14"/>
        <v>0</v>
      </c>
    </row>
    <row r="191" spans="1:17" x14ac:dyDescent="0.25">
      <c r="A191" s="20"/>
      <c r="B191" s="20">
        <v>190</v>
      </c>
      <c r="C191" s="19"/>
      <c r="I191" s="12">
        <f t="shared" si="10"/>
        <v>0</v>
      </c>
      <c r="K191" s="12">
        <f t="shared" si="11"/>
        <v>0</v>
      </c>
      <c r="M191" s="12">
        <f t="shared" si="12"/>
        <v>0</v>
      </c>
      <c r="N191"/>
      <c r="O191" s="12">
        <f t="shared" si="13"/>
        <v>0</v>
      </c>
      <c r="P191" s="12">
        <f t="shared" si="14"/>
        <v>0</v>
      </c>
      <c r="Q191" s="17"/>
    </row>
    <row r="192" spans="1:17" x14ac:dyDescent="0.25">
      <c r="A192" s="20"/>
      <c r="B192" s="20">
        <v>191</v>
      </c>
      <c r="C192" s="19"/>
      <c r="I192" s="12">
        <f t="shared" si="10"/>
        <v>0</v>
      </c>
      <c r="K192" s="12">
        <f t="shared" si="11"/>
        <v>0</v>
      </c>
      <c r="M192" s="12">
        <f t="shared" si="12"/>
        <v>0</v>
      </c>
      <c r="N192"/>
      <c r="O192" s="12">
        <f t="shared" si="13"/>
        <v>0</v>
      </c>
      <c r="P192" s="12">
        <f t="shared" si="14"/>
        <v>0</v>
      </c>
    </row>
    <row r="193" spans="1:17" x14ac:dyDescent="0.25">
      <c r="A193" s="20"/>
      <c r="B193" s="20">
        <v>192</v>
      </c>
      <c r="C193" s="19"/>
      <c r="I193" s="12">
        <f t="shared" si="10"/>
        <v>0</v>
      </c>
      <c r="K193" s="12">
        <f t="shared" si="11"/>
        <v>0</v>
      </c>
      <c r="M193" s="12">
        <f t="shared" si="12"/>
        <v>0</v>
      </c>
      <c r="N193"/>
      <c r="O193" s="12">
        <f t="shared" si="13"/>
        <v>0</v>
      </c>
      <c r="P193" s="12">
        <f t="shared" si="14"/>
        <v>0</v>
      </c>
      <c r="Q193" s="17"/>
    </row>
    <row r="194" spans="1:17" x14ac:dyDescent="0.25">
      <c r="A194" s="20"/>
      <c r="B194" s="20">
        <v>193</v>
      </c>
      <c r="C194" s="18"/>
      <c r="I194" s="12">
        <f t="shared" ref="I194:I257" si="15">IF(IF(H194,H194+$G194,0)&lt;=70,IF(H194,H194+$G194,0),70)</f>
        <v>0</v>
      </c>
      <c r="K194" s="12">
        <f t="shared" ref="K194:K257" si="16">IF(IF(J194,J194+$G194,0)&lt;=70,IF(J194,J194+$G194,0),70)</f>
        <v>0</v>
      </c>
      <c r="M194" s="12">
        <f t="shared" ref="M194:M257" si="17">IF(IF(L194,L194+$G194,0)&lt;=70,IF(L194,L194+$G194,0),70)</f>
        <v>0</v>
      </c>
      <c r="N194"/>
      <c r="O194" s="12">
        <f t="shared" ref="O194:O257" si="18">IF(IF(N194,N194+$G194,0)&lt;=70,IF(N194,N194+$G194,0),70)</f>
        <v>0</v>
      </c>
      <c r="P194" s="12">
        <f t="shared" ref="P194:P257" si="19">I194+K194+M194+O194</f>
        <v>0</v>
      </c>
    </row>
    <row r="195" spans="1:17" x14ac:dyDescent="0.25">
      <c r="A195" s="20"/>
      <c r="B195" s="20">
        <v>194</v>
      </c>
      <c r="C195" s="19"/>
      <c r="I195" s="12">
        <f t="shared" si="15"/>
        <v>0</v>
      </c>
      <c r="K195" s="12">
        <f t="shared" si="16"/>
        <v>0</v>
      </c>
      <c r="M195" s="12">
        <f t="shared" si="17"/>
        <v>0</v>
      </c>
      <c r="N195"/>
      <c r="O195" s="12">
        <f t="shared" si="18"/>
        <v>0</v>
      </c>
      <c r="P195" s="12">
        <f t="shared" si="19"/>
        <v>0</v>
      </c>
      <c r="Q195" s="17"/>
    </row>
    <row r="196" spans="1:17" x14ac:dyDescent="0.25">
      <c r="A196" s="20"/>
      <c r="B196" s="20">
        <v>195</v>
      </c>
      <c r="C196" s="18"/>
      <c r="I196" s="12">
        <f t="shared" si="15"/>
        <v>0</v>
      </c>
      <c r="K196" s="12">
        <f t="shared" si="16"/>
        <v>0</v>
      </c>
      <c r="M196" s="12">
        <f t="shared" si="17"/>
        <v>0</v>
      </c>
      <c r="N196"/>
      <c r="O196" s="12">
        <f t="shared" si="18"/>
        <v>0</v>
      </c>
      <c r="P196" s="12">
        <f t="shared" si="19"/>
        <v>0</v>
      </c>
    </row>
    <row r="197" spans="1:17" x14ac:dyDescent="0.25">
      <c r="A197" s="20"/>
      <c r="B197" s="20">
        <v>196</v>
      </c>
      <c r="C197" s="19"/>
      <c r="I197" s="12">
        <f t="shared" si="15"/>
        <v>0</v>
      </c>
      <c r="K197" s="12">
        <f t="shared" si="16"/>
        <v>0</v>
      </c>
      <c r="M197" s="12">
        <f t="shared" si="17"/>
        <v>0</v>
      </c>
      <c r="N197"/>
      <c r="O197" s="12">
        <f t="shared" si="18"/>
        <v>0</v>
      </c>
      <c r="P197" s="12">
        <f t="shared" si="19"/>
        <v>0</v>
      </c>
      <c r="Q197"/>
    </row>
    <row r="198" spans="1:17" x14ac:dyDescent="0.25">
      <c r="A198" s="20"/>
      <c r="B198" s="20">
        <v>197</v>
      </c>
      <c r="C198" s="19"/>
      <c r="I198" s="12">
        <f t="shared" si="15"/>
        <v>0</v>
      </c>
      <c r="K198" s="12">
        <f t="shared" si="16"/>
        <v>0</v>
      </c>
      <c r="M198" s="12">
        <f t="shared" si="17"/>
        <v>0</v>
      </c>
      <c r="N198"/>
      <c r="O198" s="12">
        <f t="shared" si="18"/>
        <v>0</v>
      </c>
      <c r="P198" s="12">
        <f t="shared" si="19"/>
        <v>0</v>
      </c>
      <c r="Q198" s="17"/>
    </row>
    <row r="199" spans="1:17" x14ac:dyDescent="0.25">
      <c r="A199" s="20"/>
      <c r="B199" s="20">
        <v>198</v>
      </c>
      <c r="C199" s="19"/>
      <c r="I199" s="12">
        <f t="shared" si="15"/>
        <v>0</v>
      </c>
      <c r="K199" s="12">
        <f t="shared" si="16"/>
        <v>0</v>
      </c>
      <c r="M199" s="12">
        <f t="shared" si="17"/>
        <v>0</v>
      </c>
      <c r="N199"/>
      <c r="O199" s="12">
        <f t="shared" si="18"/>
        <v>0</v>
      </c>
      <c r="P199" s="12">
        <f t="shared" si="19"/>
        <v>0</v>
      </c>
    </row>
    <row r="200" spans="1:17" x14ac:dyDescent="0.25">
      <c r="A200" s="20"/>
      <c r="B200" s="20">
        <v>199</v>
      </c>
      <c r="C200" s="19"/>
      <c r="I200" s="12">
        <f t="shared" si="15"/>
        <v>0</v>
      </c>
      <c r="K200" s="12">
        <f t="shared" si="16"/>
        <v>0</v>
      </c>
      <c r="M200" s="12">
        <f t="shared" si="17"/>
        <v>0</v>
      </c>
      <c r="N200"/>
      <c r="O200" s="12">
        <f t="shared" si="18"/>
        <v>0</v>
      </c>
      <c r="P200" s="12">
        <f t="shared" si="19"/>
        <v>0</v>
      </c>
    </row>
    <row r="201" spans="1:17" x14ac:dyDescent="0.25">
      <c r="A201" s="20"/>
      <c r="B201" s="20">
        <v>200</v>
      </c>
      <c r="C201" s="19"/>
      <c r="I201" s="12">
        <f t="shared" si="15"/>
        <v>0</v>
      </c>
      <c r="K201" s="12">
        <f t="shared" si="16"/>
        <v>0</v>
      </c>
      <c r="M201" s="12">
        <f t="shared" si="17"/>
        <v>0</v>
      </c>
      <c r="N201"/>
      <c r="O201" s="12">
        <f t="shared" si="18"/>
        <v>0</v>
      </c>
      <c r="P201" s="12">
        <f t="shared" si="19"/>
        <v>0</v>
      </c>
      <c r="Q201"/>
    </row>
    <row r="202" spans="1:17" x14ac:dyDescent="0.25">
      <c r="A202" s="20"/>
      <c r="B202" s="20">
        <v>201</v>
      </c>
      <c r="C202" s="19"/>
      <c r="I202" s="12">
        <f t="shared" si="15"/>
        <v>0</v>
      </c>
      <c r="K202" s="12">
        <f t="shared" si="16"/>
        <v>0</v>
      </c>
      <c r="M202" s="12">
        <f t="shared" si="17"/>
        <v>0</v>
      </c>
      <c r="N202"/>
      <c r="O202" s="12">
        <f t="shared" si="18"/>
        <v>0</v>
      </c>
      <c r="P202" s="12">
        <f t="shared" si="19"/>
        <v>0</v>
      </c>
      <c r="Q202"/>
    </row>
    <row r="203" spans="1:17" x14ac:dyDescent="0.25">
      <c r="A203" s="20"/>
      <c r="B203" s="20">
        <v>202</v>
      </c>
      <c r="I203" s="12">
        <f t="shared" si="15"/>
        <v>0</v>
      </c>
      <c r="K203" s="12">
        <f t="shared" si="16"/>
        <v>0</v>
      </c>
      <c r="M203" s="12">
        <f t="shared" si="17"/>
        <v>0</v>
      </c>
      <c r="N203"/>
      <c r="O203" s="12">
        <f t="shared" si="18"/>
        <v>0</v>
      </c>
      <c r="P203" s="12">
        <f t="shared" si="19"/>
        <v>0</v>
      </c>
      <c r="Q203" s="17"/>
    </row>
    <row r="204" spans="1:17" x14ac:dyDescent="0.25">
      <c r="A204" s="20"/>
      <c r="B204" s="20">
        <v>203</v>
      </c>
      <c r="C204" s="19"/>
      <c r="I204" s="12">
        <f t="shared" si="15"/>
        <v>0</v>
      </c>
      <c r="K204" s="12">
        <f t="shared" si="16"/>
        <v>0</v>
      </c>
      <c r="M204" s="12">
        <f t="shared" si="17"/>
        <v>0</v>
      </c>
      <c r="N204"/>
      <c r="O204" s="12">
        <f t="shared" si="18"/>
        <v>0</v>
      </c>
      <c r="P204" s="12">
        <f t="shared" si="19"/>
        <v>0</v>
      </c>
    </row>
    <row r="205" spans="1:17" x14ac:dyDescent="0.25">
      <c r="A205" s="20"/>
      <c r="B205" s="20">
        <v>204</v>
      </c>
      <c r="C205" s="19"/>
      <c r="I205" s="12">
        <f t="shared" si="15"/>
        <v>0</v>
      </c>
      <c r="K205" s="12">
        <f t="shared" si="16"/>
        <v>0</v>
      </c>
      <c r="M205" s="12">
        <f t="shared" si="17"/>
        <v>0</v>
      </c>
      <c r="N205"/>
      <c r="O205" s="12">
        <f t="shared" si="18"/>
        <v>0</v>
      </c>
      <c r="P205" s="12">
        <f t="shared" si="19"/>
        <v>0</v>
      </c>
      <c r="Q205"/>
    </row>
    <row r="206" spans="1:17" x14ac:dyDescent="0.25">
      <c r="A206" s="20"/>
      <c r="B206" s="20">
        <v>205</v>
      </c>
      <c r="C206" s="19"/>
      <c r="I206" s="12">
        <f t="shared" si="15"/>
        <v>0</v>
      </c>
      <c r="K206" s="12">
        <f t="shared" si="16"/>
        <v>0</v>
      </c>
      <c r="M206" s="12">
        <f t="shared" si="17"/>
        <v>0</v>
      </c>
      <c r="N206"/>
      <c r="O206" s="12">
        <f t="shared" si="18"/>
        <v>0</v>
      </c>
      <c r="P206" s="12">
        <f t="shared" si="19"/>
        <v>0</v>
      </c>
      <c r="Q206"/>
    </row>
    <row r="207" spans="1:17" x14ac:dyDescent="0.25">
      <c r="A207" s="20"/>
      <c r="B207" s="20">
        <v>206</v>
      </c>
      <c r="C207" s="18"/>
      <c r="I207" s="12">
        <f t="shared" si="15"/>
        <v>0</v>
      </c>
      <c r="K207" s="12">
        <f t="shared" si="16"/>
        <v>0</v>
      </c>
      <c r="M207" s="12">
        <f t="shared" si="17"/>
        <v>0</v>
      </c>
      <c r="N207"/>
      <c r="O207" s="12">
        <f t="shared" si="18"/>
        <v>0</v>
      </c>
      <c r="P207" s="12">
        <f t="shared" si="19"/>
        <v>0</v>
      </c>
      <c r="Q207" s="17"/>
    </row>
    <row r="208" spans="1:17" x14ac:dyDescent="0.25">
      <c r="A208" s="20"/>
      <c r="B208" s="20">
        <v>207</v>
      </c>
      <c r="C208" s="19"/>
      <c r="I208" s="12">
        <f t="shared" si="15"/>
        <v>0</v>
      </c>
      <c r="K208" s="12">
        <f t="shared" si="16"/>
        <v>0</v>
      </c>
      <c r="M208" s="12">
        <f t="shared" si="17"/>
        <v>0</v>
      </c>
      <c r="N208"/>
      <c r="O208" s="12">
        <f t="shared" si="18"/>
        <v>0</v>
      </c>
      <c r="P208" s="12">
        <f t="shared" si="19"/>
        <v>0</v>
      </c>
    </row>
    <row r="209" spans="1:17" x14ac:dyDescent="0.25">
      <c r="A209" s="20"/>
      <c r="B209" s="20">
        <v>208</v>
      </c>
      <c r="C209" s="18"/>
      <c r="I209" s="12">
        <f t="shared" si="15"/>
        <v>0</v>
      </c>
      <c r="K209" s="12">
        <f t="shared" si="16"/>
        <v>0</v>
      </c>
      <c r="M209" s="12">
        <f t="shared" si="17"/>
        <v>0</v>
      </c>
      <c r="N209"/>
      <c r="O209" s="12">
        <f t="shared" si="18"/>
        <v>0</v>
      </c>
      <c r="P209" s="12">
        <f t="shared" si="19"/>
        <v>0</v>
      </c>
      <c r="Q209"/>
    </row>
    <row r="210" spans="1:17" x14ac:dyDescent="0.25">
      <c r="A210" s="20"/>
      <c r="B210" s="20">
        <v>209</v>
      </c>
      <c r="C210" s="19"/>
      <c r="I210" s="12">
        <f t="shared" si="15"/>
        <v>0</v>
      </c>
      <c r="K210" s="12">
        <f t="shared" si="16"/>
        <v>0</v>
      </c>
      <c r="M210" s="12">
        <f t="shared" si="17"/>
        <v>0</v>
      </c>
      <c r="N210"/>
      <c r="O210" s="12">
        <f t="shared" si="18"/>
        <v>0</v>
      </c>
      <c r="P210" s="12">
        <f t="shared" si="19"/>
        <v>0</v>
      </c>
      <c r="Q210"/>
    </row>
    <row r="211" spans="1:17" x14ac:dyDescent="0.25">
      <c r="A211" s="20"/>
      <c r="B211" s="20">
        <v>210</v>
      </c>
      <c r="C211" s="18"/>
      <c r="I211" s="12">
        <f t="shared" si="15"/>
        <v>0</v>
      </c>
      <c r="K211" s="12">
        <f t="shared" si="16"/>
        <v>0</v>
      </c>
      <c r="M211" s="12">
        <f t="shared" si="17"/>
        <v>0</v>
      </c>
      <c r="N211"/>
      <c r="O211" s="12">
        <f t="shared" si="18"/>
        <v>0</v>
      </c>
      <c r="P211" s="12">
        <f t="shared" si="19"/>
        <v>0</v>
      </c>
      <c r="Q211"/>
    </row>
    <row r="212" spans="1:17" x14ac:dyDescent="0.25">
      <c r="A212" s="20"/>
      <c r="B212" s="20">
        <v>211</v>
      </c>
      <c r="C212" s="18"/>
      <c r="I212" s="12">
        <f t="shared" si="15"/>
        <v>0</v>
      </c>
      <c r="K212" s="12">
        <f t="shared" si="16"/>
        <v>0</v>
      </c>
      <c r="M212" s="12">
        <f t="shared" si="17"/>
        <v>0</v>
      </c>
      <c r="N212"/>
      <c r="O212" s="12">
        <f t="shared" si="18"/>
        <v>0</v>
      </c>
      <c r="P212" s="12">
        <f t="shared" si="19"/>
        <v>0</v>
      </c>
      <c r="Q212"/>
    </row>
    <row r="213" spans="1:17" x14ac:dyDescent="0.25">
      <c r="A213" s="20"/>
      <c r="B213" s="20">
        <v>212</v>
      </c>
      <c r="C213" s="18"/>
      <c r="I213" s="12">
        <f t="shared" si="15"/>
        <v>0</v>
      </c>
      <c r="K213" s="12">
        <f t="shared" si="16"/>
        <v>0</v>
      </c>
      <c r="M213" s="12">
        <f t="shared" si="17"/>
        <v>0</v>
      </c>
      <c r="N213"/>
      <c r="O213" s="12">
        <f t="shared" si="18"/>
        <v>0</v>
      </c>
      <c r="P213" s="12">
        <f t="shared" si="19"/>
        <v>0</v>
      </c>
      <c r="Q213"/>
    </row>
    <row r="214" spans="1:17" x14ac:dyDescent="0.25">
      <c r="A214" s="20"/>
      <c r="B214" s="20">
        <v>213</v>
      </c>
      <c r="C214" s="19"/>
      <c r="I214" s="12">
        <f t="shared" si="15"/>
        <v>0</v>
      </c>
      <c r="K214" s="12">
        <f t="shared" si="16"/>
        <v>0</v>
      </c>
      <c r="M214" s="12">
        <f t="shared" si="17"/>
        <v>0</v>
      </c>
      <c r="N214"/>
      <c r="O214" s="12">
        <f t="shared" si="18"/>
        <v>0</v>
      </c>
      <c r="P214" s="12">
        <f t="shared" si="19"/>
        <v>0</v>
      </c>
      <c r="Q214"/>
    </row>
    <row r="215" spans="1:17" x14ac:dyDescent="0.25">
      <c r="A215" s="20"/>
      <c r="B215" s="20">
        <v>214</v>
      </c>
      <c r="C215" s="19"/>
      <c r="I215" s="12">
        <f t="shared" si="15"/>
        <v>0</v>
      </c>
      <c r="K215" s="12">
        <f t="shared" si="16"/>
        <v>0</v>
      </c>
      <c r="M215" s="12">
        <f t="shared" si="17"/>
        <v>0</v>
      </c>
      <c r="N215"/>
      <c r="O215" s="12">
        <f t="shared" si="18"/>
        <v>0</v>
      </c>
      <c r="P215" s="12">
        <f t="shared" si="19"/>
        <v>0</v>
      </c>
      <c r="Q215"/>
    </row>
    <row r="216" spans="1:17" x14ac:dyDescent="0.25">
      <c r="A216" s="20"/>
      <c r="B216" s="20">
        <v>215</v>
      </c>
      <c r="C216" s="19"/>
      <c r="I216" s="12">
        <f t="shared" si="15"/>
        <v>0</v>
      </c>
      <c r="K216" s="12">
        <f t="shared" si="16"/>
        <v>0</v>
      </c>
      <c r="M216" s="12">
        <f t="shared" si="17"/>
        <v>0</v>
      </c>
      <c r="N216"/>
      <c r="O216" s="12">
        <f t="shared" si="18"/>
        <v>0</v>
      </c>
      <c r="P216" s="12">
        <f t="shared" si="19"/>
        <v>0</v>
      </c>
      <c r="Q216" s="17"/>
    </row>
    <row r="217" spans="1:17" x14ac:dyDescent="0.25">
      <c r="A217" s="20"/>
      <c r="B217" s="20">
        <v>216</v>
      </c>
      <c r="C217" s="19"/>
      <c r="I217" s="12">
        <f t="shared" si="15"/>
        <v>0</v>
      </c>
      <c r="K217" s="12">
        <f t="shared" si="16"/>
        <v>0</v>
      </c>
      <c r="M217" s="12">
        <f t="shared" si="17"/>
        <v>0</v>
      </c>
      <c r="N217"/>
      <c r="O217" s="12">
        <f t="shared" si="18"/>
        <v>0</v>
      </c>
      <c r="P217" s="12">
        <f t="shared" si="19"/>
        <v>0</v>
      </c>
    </row>
    <row r="218" spans="1:17" x14ac:dyDescent="0.25">
      <c r="A218" s="20"/>
      <c r="B218" s="20">
        <v>217</v>
      </c>
      <c r="C218" s="18"/>
      <c r="I218" s="12">
        <f t="shared" si="15"/>
        <v>0</v>
      </c>
      <c r="K218" s="12">
        <f t="shared" si="16"/>
        <v>0</v>
      </c>
      <c r="M218" s="12">
        <f t="shared" si="17"/>
        <v>0</v>
      </c>
      <c r="N218"/>
      <c r="O218" s="12">
        <f t="shared" si="18"/>
        <v>0</v>
      </c>
      <c r="P218" s="12">
        <f t="shared" si="19"/>
        <v>0</v>
      </c>
      <c r="Q218"/>
    </row>
    <row r="219" spans="1:17" x14ac:dyDescent="0.25">
      <c r="A219" s="20"/>
      <c r="B219" s="20">
        <v>218</v>
      </c>
      <c r="C219" s="19"/>
      <c r="I219" s="12">
        <f t="shared" si="15"/>
        <v>0</v>
      </c>
      <c r="K219" s="12">
        <f t="shared" si="16"/>
        <v>0</v>
      </c>
      <c r="M219" s="12">
        <f t="shared" si="17"/>
        <v>0</v>
      </c>
      <c r="N219"/>
      <c r="O219" s="12">
        <f t="shared" si="18"/>
        <v>0</v>
      </c>
      <c r="P219" s="12">
        <f t="shared" si="19"/>
        <v>0</v>
      </c>
      <c r="Q219" s="17"/>
    </row>
    <row r="220" spans="1:17" x14ac:dyDescent="0.25">
      <c r="A220" s="20"/>
      <c r="B220" s="20">
        <v>219</v>
      </c>
      <c r="C220" s="18"/>
      <c r="I220" s="12">
        <f t="shared" si="15"/>
        <v>0</v>
      </c>
      <c r="K220" s="12">
        <f t="shared" si="16"/>
        <v>0</v>
      </c>
      <c r="M220" s="12">
        <f t="shared" si="17"/>
        <v>0</v>
      </c>
      <c r="N220"/>
      <c r="O220" s="12">
        <f t="shared" si="18"/>
        <v>0</v>
      </c>
      <c r="P220" s="12">
        <f t="shared" si="19"/>
        <v>0</v>
      </c>
    </row>
    <row r="221" spans="1:17" x14ac:dyDescent="0.25">
      <c r="A221" s="20"/>
      <c r="B221" s="20">
        <v>220</v>
      </c>
      <c r="C221" s="18"/>
      <c r="I221" s="12">
        <f t="shared" si="15"/>
        <v>0</v>
      </c>
      <c r="K221" s="12">
        <f t="shared" si="16"/>
        <v>0</v>
      </c>
      <c r="M221" s="12">
        <f t="shared" si="17"/>
        <v>0</v>
      </c>
      <c r="N221"/>
      <c r="O221" s="12">
        <f t="shared" si="18"/>
        <v>0</v>
      </c>
      <c r="P221" s="12">
        <f t="shared" si="19"/>
        <v>0</v>
      </c>
      <c r="Q221"/>
    </row>
    <row r="222" spans="1:17" x14ac:dyDescent="0.25">
      <c r="A222" s="20"/>
      <c r="B222" s="20">
        <v>221</v>
      </c>
      <c r="C222" s="19"/>
      <c r="I222" s="12">
        <f t="shared" si="15"/>
        <v>0</v>
      </c>
      <c r="K222" s="12">
        <f t="shared" si="16"/>
        <v>0</v>
      </c>
      <c r="M222" s="12">
        <f t="shared" si="17"/>
        <v>0</v>
      </c>
      <c r="N222"/>
      <c r="O222" s="12">
        <f t="shared" si="18"/>
        <v>0</v>
      </c>
      <c r="P222" s="12">
        <f t="shared" si="19"/>
        <v>0</v>
      </c>
      <c r="Q222" s="17"/>
    </row>
    <row r="223" spans="1:17" x14ac:dyDescent="0.25">
      <c r="A223" s="20"/>
      <c r="B223" s="20">
        <v>222</v>
      </c>
      <c r="C223" s="19"/>
      <c r="I223" s="12">
        <f t="shared" si="15"/>
        <v>0</v>
      </c>
      <c r="K223" s="12">
        <f t="shared" si="16"/>
        <v>0</v>
      </c>
      <c r="M223" s="12">
        <f t="shared" si="17"/>
        <v>0</v>
      </c>
      <c r="N223"/>
      <c r="O223" s="12">
        <f t="shared" si="18"/>
        <v>0</v>
      </c>
      <c r="P223" s="12">
        <f t="shared" si="19"/>
        <v>0</v>
      </c>
    </row>
    <row r="224" spans="1:17" x14ac:dyDescent="0.25">
      <c r="A224" s="20"/>
      <c r="B224" s="20">
        <v>223</v>
      </c>
      <c r="C224" s="18"/>
      <c r="I224" s="12">
        <f t="shared" si="15"/>
        <v>0</v>
      </c>
      <c r="K224" s="12">
        <f t="shared" si="16"/>
        <v>0</v>
      </c>
      <c r="M224" s="12">
        <f t="shared" si="17"/>
        <v>0</v>
      </c>
      <c r="N224"/>
      <c r="O224" s="12">
        <f t="shared" si="18"/>
        <v>0</v>
      </c>
      <c r="P224" s="12">
        <f t="shared" si="19"/>
        <v>0</v>
      </c>
      <c r="Q224" s="17"/>
    </row>
    <row r="225" spans="1:17" x14ac:dyDescent="0.25">
      <c r="A225" s="20"/>
      <c r="B225" s="20">
        <v>224</v>
      </c>
      <c r="C225" s="19"/>
      <c r="I225" s="12">
        <f t="shared" si="15"/>
        <v>0</v>
      </c>
      <c r="K225" s="12">
        <f t="shared" si="16"/>
        <v>0</v>
      </c>
      <c r="M225" s="12">
        <f t="shared" si="17"/>
        <v>0</v>
      </c>
      <c r="N225"/>
      <c r="O225" s="12">
        <f t="shared" si="18"/>
        <v>0</v>
      </c>
      <c r="P225" s="12">
        <f t="shared" si="19"/>
        <v>0</v>
      </c>
    </row>
    <row r="226" spans="1:17" x14ac:dyDescent="0.25">
      <c r="A226" s="20"/>
      <c r="B226" s="20">
        <v>225</v>
      </c>
      <c r="C226" s="18"/>
      <c r="I226" s="12">
        <f t="shared" si="15"/>
        <v>0</v>
      </c>
      <c r="K226" s="12">
        <f t="shared" si="16"/>
        <v>0</v>
      </c>
      <c r="M226" s="12">
        <f t="shared" si="17"/>
        <v>0</v>
      </c>
      <c r="N226"/>
      <c r="O226" s="12">
        <f t="shared" si="18"/>
        <v>0</v>
      </c>
      <c r="P226" s="12">
        <f t="shared" si="19"/>
        <v>0</v>
      </c>
      <c r="Q226"/>
    </row>
    <row r="227" spans="1:17" x14ac:dyDescent="0.25">
      <c r="A227" s="20"/>
      <c r="B227" s="20">
        <v>226</v>
      </c>
      <c r="C227" s="19"/>
      <c r="I227" s="12">
        <f t="shared" si="15"/>
        <v>0</v>
      </c>
      <c r="K227" s="12">
        <f t="shared" si="16"/>
        <v>0</v>
      </c>
      <c r="M227" s="12">
        <f t="shared" si="17"/>
        <v>0</v>
      </c>
      <c r="N227"/>
      <c r="O227" s="12">
        <f t="shared" si="18"/>
        <v>0</v>
      </c>
      <c r="P227" s="12">
        <f t="shared" si="19"/>
        <v>0</v>
      </c>
      <c r="Q227"/>
    </row>
    <row r="228" spans="1:17" x14ac:dyDescent="0.25">
      <c r="A228" s="20"/>
      <c r="B228" s="20">
        <v>227</v>
      </c>
      <c r="C228" s="18"/>
      <c r="I228" s="12">
        <f t="shared" si="15"/>
        <v>0</v>
      </c>
      <c r="K228" s="12">
        <f t="shared" si="16"/>
        <v>0</v>
      </c>
      <c r="M228" s="12">
        <f t="shared" si="17"/>
        <v>0</v>
      </c>
      <c r="N228"/>
      <c r="O228" s="12">
        <f t="shared" si="18"/>
        <v>0</v>
      </c>
      <c r="P228" s="12">
        <f t="shared" si="19"/>
        <v>0</v>
      </c>
      <c r="Q228"/>
    </row>
    <row r="229" spans="1:17" x14ac:dyDescent="0.25">
      <c r="A229" s="20"/>
      <c r="B229" s="20">
        <v>228</v>
      </c>
      <c r="C229" s="18"/>
      <c r="I229" s="12">
        <f t="shared" si="15"/>
        <v>0</v>
      </c>
      <c r="K229" s="12">
        <f t="shared" si="16"/>
        <v>0</v>
      </c>
      <c r="M229" s="12">
        <f t="shared" si="17"/>
        <v>0</v>
      </c>
      <c r="N229"/>
      <c r="O229" s="12">
        <f t="shared" si="18"/>
        <v>0</v>
      </c>
      <c r="P229" s="12">
        <f t="shared" si="19"/>
        <v>0</v>
      </c>
      <c r="Q229" s="17"/>
    </row>
    <row r="230" spans="1:17" x14ac:dyDescent="0.25">
      <c r="A230" s="20"/>
      <c r="B230" s="20">
        <v>229</v>
      </c>
      <c r="C230" s="19"/>
      <c r="I230" s="12">
        <f t="shared" si="15"/>
        <v>0</v>
      </c>
      <c r="K230" s="12">
        <f t="shared" si="16"/>
        <v>0</v>
      </c>
      <c r="M230" s="12">
        <f t="shared" si="17"/>
        <v>0</v>
      </c>
      <c r="N230"/>
      <c r="O230" s="12">
        <f t="shared" si="18"/>
        <v>0</v>
      </c>
      <c r="P230" s="12">
        <f t="shared" si="19"/>
        <v>0</v>
      </c>
    </row>
    <row r="231" spans="1:17" x14ac:dyDescent="0.25">
      <c r="A231" s="20"/>
      <c r="B231" s="20">
        <v>230</v>
      </c>
      <c r="C231" s="18"/>
      <c r="I231" s="12">
        <f t="shared" si="15"/>
        <v>0</v>
      </c>
      <c r="K231" s="12">
        <f t="shared" si="16"/>
        <v>0</v>
      </c>
      <c r="M231" s="12">
        <f t="shared" si="17"/>
        <v>0</v>
      </c>
      <c r="N231"/>
      <c r="O231" s="12">
        <f t="shared" si="18"/>
        <v>0</v>
      </c>
      <c r="P231" s="12">
        <f t="shared" si="19"/>
        <v>0</v>
      </c>
      <c r="Q231"/>
    </row>
    <row r="232" spans="1:17" x14ac:dyDescent="0.25">
      <c r="A232" s="20"/>
      <c r="B232" s="20">
        <v>231</v>
      </c>
      <c r="C232" s="19"/>
      <c r="I232" s="12">
        <f t="shared" si="15"/>
        <v>0</v>
      </c>
      <c r="K232" s="12">
        <f t="shared" si="16"/>
        <v>0</v>
      </c>
      <c r="M232" s="12">
        <f t="shared" si="17"/>
        <v>0</v>
      </c>
      <c r="N232"/>
      <c r="O232" s="12">
        <f t="shared" si="18"/>
        <v>0</v>
      </c>
      <c r="P232" s="12">
        <f t="shared" si="19"/>
        <v>0</v>
      </c>
      <c r="Q232" s="17"/>
    </row>
    <row r="233" spans="1:17" x14ac:dyDescent="0.25">
      <c r="A233" s="20"/>
      <c r="B233" s="20">
        <v>232</v>
      </c>
      <c r="C233" s="18"/>
      <c r="I233" s="12">
        <f t="shared" si="15"/>
        <v>0</v>
      </c>
      <c r="K233" s="12">
        <f t="shared" si="16"/>
        <v>0</v>
      </c>
      <c r="M233" s="12">
        <f t="shared" si="17"/>
        <v>0</v>
      </c>
      <c r="N233"/>
      <c r="O233" s="12">
        <f t="shared" si="18"/>
        <v>0</v>
      </c>
      <c r="P233" s="12">
        <f t="shared" si="19"/>
        <v>0</v>
      </c>
    </row>
    <row r="234" spans="1:17" x14ac:dyDescent="0.25">
      <c r="A234" s="20"/>
      <c r="B234" s="20">
        <v>233</v>
      </c>
      <c r="C234" s="18"/>
      <c r="I234" s="12">
        <f t="shared" si="15"/>
        <v>0</v>
      </c>
      <c r="K234" s="12">
        <f t="shared" si="16"/>
        <v>0</v>
      </c>
      <c r="M234" s="12">
        <f t="shared" si="17"/>
        <v>0</v>
      </c>
      <c r="N234"/>
      <c r="O234" s="12">
        <f t="shared" si="18"/>
        <v>0</v>
      </c>
      <c r="P234" s="12">
        <f t="shared" si="19"/>
        <v>0</v>
      </c>
    </row>
    <row r="235" spans="1:17" x14ac:dyDescent="0.25">
      <c r="A235" s="20"/>
      <c r="B235" s="20">
        <v>234</v>
      </c>
      <c r="C235" s="18"/>
      <c r="I235" s="12">
        <f t="shared" si="15"/>
        <v>0</v>
      </c>
      <c r="K235" s="12">
        <f t="shared" si="16"/>
        <v>0</v>
      </c>
      <c r="M235" s="12">
        <f t="shared" si="17"/>
        <v>0</v>
      </c>
      <c r="N235"/>
      <c r="O235" s="12">
        <f t="shared" si="18"/>
        <v>0</v>
      </c>
      <c r="P235" s="12">
        <f t="shared" si="19"/>
        <v>0</v>
      </c>
    </row>
    <row r="236" spans="1:17" x14ac:dyDescent="0.25">
      <c r="A236" s="20"/>
      <c r="B236" s="20">
        <v>235</v>
      </c>
      <c r="C236" s="19"/>
      <c r="I236" s="12">
        <f t="shared" si="15"/>
        <v>0</v>
      </c>
      <c r="K236" s="12">
        <f t="shared" si="16"/>
        <v>0</v>
      </c>
      <c r="M236" s="12">
        <f t="shared" si="17"/>
        <v>0</v>
      </c>
      <c r="N236"/>
      <c r="O236" s="12">
        <f t="shared" si="18"/>
        <v>0</v>
      </c>
      <c r="P236" s="12">
        <f t="shared" si="19"/>
        <v>0</v>
      </c>
      <c r="Q236"/>
    </row>
    <row r="237" spans="1:17" x14ac:dyDescent="0.25">
      <c r="A237" s="20"/>
      <c r="B237" s="20">
        <v>236</v>
      </c>
      <c r="C237" s="18"/>
      <c r="I237" s="12">
        <f t="shared" si="15"/>
        <v>0</v>
      </c>
      <c r="K237" s="12">
        <f t="shared" si="16"/>
        <v>0</v>
      </c>
      <c r="M237" s="12">
        <f t="shared" si="17"/>
        <v>0</v>
      </c>
      <c r="N237"/>
      <c r="O237" s="12">
        <f t="shared" si="18"/>
        <v>0</v>
      </c>
      <c r="P237" s="12">
        <f t="shared" si="19"/>
        <v>0</v>
      </c>
      <c r="Q237" s="17"/>
    </row>
    <row r="238" spans="1:17" x14ac:dyDescent="0.25">
      <c r="A238" s="20"/>
      <c r="B238" s="20">
        <v>237</v>
      </c>
      <c r="C238" s="19"/>
      <c r="I238" s="12">
        <f t="shared" si="15"/>
        <v>0</v>
      </c>
      <c r="K238" s="12">
        <f t="shared" si="16"/>
        <v>0</v>
      </c>
      <c r="M238" s="12">
        <f t="shared" si="17"/>
        <v>0</v>
      </c>
      <c r="N238"/>
      <c r="O238" s="12">
        <f t="shared" si="18"/>
        <v>0</v>
      </c>
      <c r="P238" s="12">
        <f t="shared" si="19"/>
        <v>0</v>
      </c>
    </row>
    <row r="239" spans="1:17" x14ac:dyDescent="0.25">
      <c r="A239" s="20"/>
      <c r="B239" s="20">
        <v>238</v>
      </c>
      <c r="C239" s="18"/>
      <c r="I239" s="12">
        <f t="shared" si="15"/>
        <v>0</v>
      </c>
      <c r="K239" s="12">
        <f t="shared" si="16"/>
        <v>0</v>
      </c>
      <c r="M239" s="12">
        <f t="shared" si="17"/>
        <v>0</v>
      </c>
      <c r="N239"/>
      <c r="O239" s="12">
        <f t="shared" si="18"/>
        <v>0</v>
      </c>
      <c r="P239" s="12">
        <f t="shared" si="19"/>
        <v>0</v>
      </c>
      <c r="Q239"/>
    </row>
    <row r="240" spans="1:17" x14ac:dyDescent="0.25">
      <c r="A240" s="20"/>
      <c r="B240" s="20">
        <v>239</v>
      </c>
      <c r="C240" s="19"/>
      <c r="I240" s="12">
        <f t="shared" si="15"/>
        <v>0</v>
      </c>
      <c r="K240" s="12">
        <f t="shared" si="16"/>
        <v>0</v>
      </c>
      <c r="M240" s="12">
        <f t="shared" si="17"/>
        <v>0</v>
      </c>
      <c r="N240"/>
      <c r="O240" s="12">
        <f t="shared" si="18"/>
        <v>0</v>
      </c>
      <c r="P240" s="12">
        <f t="shared" si="19"/>
        <v>0</v>
      </c>
      <c r="Q240"/>
    </row>
    <row r="241" spans="1:17" x14ac:dyDescent="0.25">
      <c r="A241" s="20"/>
      <c r="B241" s="20">
        <v>240</v>
      </c>
      <c r="C241" s="19"/>
      <c r="I241" s="12">
        <f t="shared" si="15"/>
        <v>0</v>
      </c>
      <c r="K241" s="12">
        <f t="shared" si="16"/>
        <v>0</v>
      </c>
      <c r="M241" s="12">
        <f t="shared" si="17"/>
        <v>0</v>
      </c>
      <c r="N241"/>
      <c r="O241" s="12">
        <f t="shared" si="18"/>
        <v>0</v>
      </c>
      <c r="P241" s="12">
        <f t="shared" si="19"/>
        <v>0</v>
      </c>
      <c r="Q241"/>
    </row>
    <row r="242" spans="1:17" x14ac:dyDescent="0.25">
      <c r="A242" s="20"/>
      <c r="B242" s="20">
        <v>241</v>
      </c>
      <c r="C242" s="18"/>
      <c r="I242" s="12">
        <f t="shared" si="15"/>
        <v>0</v>
      </c>
      <c r="K242" s="12">
        <f t="shared" si="16"/>
        <v>0</v>
      </c>
      <c r="M242" s="12">
        <f t="shared" si="17"/>
        <v>0</v>
      </c>
      <c r="N242"/>
      <c r="O242" s="12">
        <f t="shared" si="18"/>
        <v>0</v>
      </c>
      <c r="P242" s="12">
        <f t="shared" si="19"/>
        <v>0</v>
      </c>
      <c r="Q242"/>
    </row>
    <row r="243" spans="1:17" x14ac:dyDescent="0.25">
      <c r="A243" s="20"/>
      <c r="B243" s="20">
        <v>242</v>
      </c>
      <c r="C243" s="18"/>
      <c r="I243" s="12">
        <f t="shared" si="15"/>
        <v>0</v>
      </c>
      <c r="K243" s="12">
        <f t="shared" si="16"/>
        <v>0</v>
      </c>
      <c r="M243" s="12">
        <f t="shared" si="17"/>
        <v>0</v>
      </c>
      <c r="N243"/>
      <c r="O243" s="12">
        <f t="shared" si="18"/>
        <v>0</v>
      </c>
      <c r="P243" s="12">
        <f t="shared" si="19"/>
        <v>0</v>
      </c>
      <c r="Q243" s="17"/>
    </row>
    <row r="244" spans="1:17" x14ac:dyDescent="0.25">
      <c r="A244" s="20"/>
      <c r="B244" s="20">
        <v>243</v>
      </c>
      <c r="C244" s="19"/>
      <c r="I244" s="12">
        <f t="shared" si="15"/>
        <v>0</v>
      </c>
      <c r="K244" s="12">
        <f t="shared" si="16"/>
        <v>0</v>
      </c>
      <c r="M244" s="12">
        <f t="shared" si="17"/>
        <v>0</v>
      </c>
      <c r="N244"/>
      <c r="O244" s="12">
        <f t="shared" si="18"/>
        <v>0</v>
      </c>
      <c r="P244" s="12">
        <f t="shared" si="19"/>
        <v>0</v>
      </c>
    </row>
    <row r="245" spans="1:17" x14ac:dyDescent="0.25">
      <c r="A245" s="20"/>
      <c r="B245" s="20">
        <v>244</v>
      </c>
      <c r="C245" s="19"/>
      <c r="I245" s="12">
        <f t="shared" si="15"/>
        <v>0</v>
      </c>
      <c r="K245" s="12">
        <f t="shared" si="16"/>
        <v>0</v>
      </c>
      <c r="M245" s="12">
        <f t="shared" si="17"/>
        <v>0</v>
      </c>
      <c r="N245"/>
      <c r="O245" s="12">
        <f t="shared" si="18"/>
        <v>0</v>
      </c>
      <c r="P245" s="12">
        <f t="shared" si="19"/>
        <v>0</v>
      </c>
      <c r="Q245"/>
    </row>
    <row r="246" spans="1:17" x14ac:dyDescent="0.25">
      <c r="A246" s="20"/>
      <c r="B246" s="20">
        <v>245</v>
      </c>
      <c r="C246" s="19"/>
      <c r="I246" s="12">
        <f t="shared" si="15"/>
        <v>0</v>
      </c>
      <c r="K246" s="12">
        <f t="shared" si="16"/>
        <v>0</v>
      </c>
      <c r="M246" s="12">
        <f t="shared" si="17"/>
        <v>0</v>
      </c>
      <c r="N246"/>
      <c r="O246" s="12">
        <f t="shared" si="18"/>
        <v>0</v>
      </c>
      <c r="P246" s="12">
        <f t="shared" si="19"/>
        <v>0</v>
      </c>
      <c r="Q246"/>
    </row>
    <row r="247" spans="1:17" x14ac:dyDescent="0.25">
      <c r="A247" s="20"/>
      <c r="B247" s="20">
        <v>246</v>
      </c>
      <c r="C247" s="18"/>
      <c r="I247" s="12">
        <f t="shared" si="15"/>
        <v>0</v>
      </c>
      <c r="K247" s="12">
        <f t="shared" si="16"/>
        <v>0</v>
      </c>
      <c r="M247" s="12">
        <f t="shared" si="17"/>
        <v>0</v>
      </c>
      <c r="N247"/>
      <c r="O247" s="12">
        <f t="shared" si="18"/>
        <v>0</v>
      </c>
      <c r="P247" s="12">
        <f t="shared" si="19"/>
        <v>0</v>
      </c>
      <c r="Q247" s="17"/>
    </row>
    <row r="248" spans="1:17" x14ac:dyDescent="0.25">
      <c r="A248" s="20"/>
      <c r="B248" s="20">
        <v>247</v>
      </c>
      <c r="C248" s="18"/>
      <c r="I248" s="12">
        <f t="shared" si="15"/>
        <v>0</v>
      </c>
      <c r="K248" s="12">
        <f t="shared" si="16"/>
        <v>0</v>
      </c>
      <c r="M248" s="12">
        <f t="shared" si="17"/>
        <v>0</v>
      </c>
      <c r="N248"/>
      <c r="O248" s="12">
        <f t="shared" si="18"/>
        <v>0</v>
      </c>
      <c r="P248" s="12">
        <f t="shared" si="19"/>
        <v>0</v>
      </c>
    </row>
    <row r="249" spans="1:17" x14ac:dyDescent="0.25">
      <c r="A249" s="20"/>
      <c r="B249" s="20">
        <v>248</v>
      </c>
      <c r="C249" s="18"/>
      <c r="I249" s="12">
        <f t="shared" si="15"/>
        <v>0</v>
      </c>
      <c r="K249" s="12">
        <f t="shared" si="16"/>
        <v>0</v>
      </c>
      <c r="M249" s="12">
        <f t="shared" si="17"/>
        <v>0</v>
      </c>
      <c r="N249"/>
      <c r="O249" s="12">
        <f t="shared" si="18"/>
        <v>0</v>
      </c>
      <c r="P249" s="12">
        <f t="shared" si="19"/>
        <v>0</v>
      </c>
    </row>
    <row r="250" spans="1:17" x14ac:dyDescent="0.25">
      <c r="A250" s="20"/>
      <c r="B250" s="20">
        <v>249</v>
      </c>
      <c r="C250" s="19"/>
      <c r="I250" s="12">
        <f t="shared" si="15"/>
        <v>0</v>
      </c>
      <c r="K250" s="12">
        <f t="shared" si="16"/>
        <v>0</v>
      </c>
      <c r="M250" s="12">
        <f t="shared" si="17"/>
        <v>0</v>
      </c>
      <c r="N250"/>
      <c r="O250" s="12">
        <f t="shared" si="18"/>
        <v>0</v>
      </c>
      <c r="P250" s="12">
        <f t="shared" si="19"/>
        <v>0</v>
      </c>
      <c r="Q250" s="17"/>
    </row>
    <row r="251" spans="1:17" x14ac:dyDescent="0.25">
      <c r="A251" s="20"/>
      <c r="B251" s="20">
        <v>250</v>
      </c>
      <c r="C251" s="19"/>
      <c r="I251" s="12">
        <f t="shared" si="15"/>
        <v>0</v>
      </c>
      <c r="K251" s="12">
        <f t="shared" si="16"/>
        <v>0</v>
      </c>
      <c r="M251" s="12">
        <f t="shared" si="17"/>
        <v>0</v>
      </c>
      <c r="N251"/>
      <c r="O251" s="12">
        <f t="shared" si="18"/>
        <v>0</v>
      </c>
      <c r="P251" s="12">
        <f t="shared" si="19"/>
        <v>0</v>
      </c>
    </row>
    <row r="252" spans="1:17" x14ac:dyDescent="0.25">
      <c r="A252" s="20"/>
      <c r="B252" s="20">
        <v>251</v>
      </c>
      <c r="C252" s="19"/>
      <c r="I252" s="12">
        <f t="shared" si="15"/>
        <v>0</v>
      </c>
      <c r="K252" s="12">
        <f t="shared" si="16"/>
        <v>0</v>
      </c>
      <c r="M252" s="12">
        <f t="shared" si="17"/>
        <v>0</v>
      </c>
      <c r="N252"/>
      <c r="O252" s="12">
        <f t="shared" si="18"/>
        <v>0</v>
      </c>
      <c r="P252" s="12">
        <f t="shared" si="19"/>
        <v>0</v>
      </c>
      <c r="Q252" s="17"/>
    </row>
    <row r="253" spans="1:17" x14ac:dyDescent="0.25">
      <c r="A253" s="20"/>
      <c r="B253" s="20">
        <v>252</v>
      </c>
      <c r="C253" s="18"/>
      <c r="I253" s="12">
        <f t="shared" si="15"/>
        <v>0</v>
      </c>
      <c r="K253" s="12">
        <f t="shared" si="16"/>
        <v>0</v>
      </c>
      <c r="M253" s="12">
        <f t="shared" si="17"/>
        <v>0</v>
      </c>
      <c r="N253"/>
      <c r="O253" s="12">
        <f t="shared" si="18"/>
        <v>0</v>
      </c>
      <c r="P253" s="12">
        <f t="shared" si="19"/>
        <v>0</v>
      </c>
    </row>
    <row r="254" spans="1:17" x14ac:dyDescent="0.25">
      <c r="A254" s="20"/>
      <c r="B254" s="20">
        <v>253</v>
      </c>
      <c r="C254" s="19"/>
      <c r="I254" s="12">
        <f t="shared" si="15"/>
        <v>0</v>
      </c>
      <c r="K254" s="12">
        <f t="shared" si="16"/>
        <v>0</v>
      </c>
      <c r="M254" s="12">
        <f t="shared" si="17"/>
        <v>0</v>
      </c>
      <c r="N254"/>
      <c r="O254" s="12">
        <f t="shared" si="18"/>
        <v>0</v>
      </c>
      <c r="P254" s="12">
        <f t="shared" si="19"/>
        <v>0</v>
      </c>
      <c r="Q254"/>
    </row>
    <row r="255" spans="1:17" x14ac:dyDescent="0.25">
      <c r="A255" s="20"/>
      <c r="B255" s="20">
        <v>254</v>
      </c>
      <c r="C255" s="18"/>
      <c r="I255" s="12">
        <f t="shared" si="15"/>
        <v>0</v>
      </c>
      <c r="K255" s="12">
        <f t="shared" si="16"/>
        <v>0</v>
      </c>
      <c r="M255" s="12">
        <f t="shared" si="17"/>
        <v>0</v>
      </c>
      <c r="N255"/>
      <c r="O255" s="12">
        <f t="shared" si="18"/>
        <v>0</v>
      </c>
      <c r="P255" s="12">
        <f t="shared" si="19"/>
        <v>0</v>
      </c>
      <c r="Q255"/>
    </row>
    <row r="256" spans="1:17" x14ac:dyDescent="0.25">
      <c r="A256" s="20"/>
      <c r="B256" s="20">
        <v>255</v>
      </c>
      <c r="C256" s="18"/>
      <c r="I256" s="12">
        <f t="shared" si="15"/>
        <v>0</v>
      </c>
      <c r="K256" s="12">
        <f t="shared" si="16"/>
        <v>0</v>
      </c>
      <c r="M256" s="12">
        <f t="shared" si="17"/>
        <v>0</v>
      </c>
      <c r="N256"/>
      <c r="O256" s="12">
        <f t="shared" si="18"/>
        <v>0</v>
      </c>
      <c r="P256" s="12">
        <f t="shared" si="19"/>
        <v>0</v>
      </c>
      <c r="Q256" s="17"/>
    </row>
    <row r="257" spans="1:17" x14ac:dyDescent="0.25">
      <c r="A257" s="20"/>
      <c r="B257" s="20">
        <v>256</v>
      </c>
      <c r="C257" s="18"/>
      <c r="I257" s="12">
        <f t="shared" si="15"/>
        <v>0</v>
      </c>
      <c r="K257" s="12">
        <f t="shared" si="16"/>
        <v>0</v>
      </c>
      <c r="M257" s="12">
        <f t="shared" si="17"/>
        <v>0</v>
      </c>
      <c r="N257"/>
      <c r="O257" s="12">
        <f t="shared" si="18"/>
        <v>0</v>
      </c>
      <c r="P257" s="12">
        <f t="shared" si="19"/>
        <v>0</v>
      </c>
    </row>
    <row r="258" spans="1:17" x14ac:dyDescent="0.25">
      <c r="A258" s="20"/>
      <c r="B258" s="20">
        <v>257</v>
      </c>
      <c r="C258" s="19"/>
      <c r="I258" s="12">
        <f t="shared" ref="I258:I321" si="20">IF(IF(H258,H258+$G258,0)&lt;=70,IF(H258,H258+$G258,0),70)</f>
        <v>0</v>
      </c>
      <c r="K258" s="12">
        <f t="shared" ref="K258:K321" si="21">IF(IF(J258,J258+$G258,0)&lt;=70,IF(J258,J258+$G258,0),70)</f>
        <v>0</v>
      </c>
      <c r="M258" s="12">
        <f t="shared" ref="M258:M321" si="22">IF(IF(L258,L258+$G258,0)&lt;=70,IF(L258,L258+$G258,0),70)</f>
        <v>0</v>
      </c>
      <c r="N258"/>
      <c r="O258" s="12">
        <f t="shared" ref="O258:O321" si="23">IF(IF(N258,N258+$G258,0)&lt;=70,IF(N258,N258+$G258,0),70)</f>
        <v>0</v>
      </c>
      <c r="P258" s="12">
        <f t="shared" ref="P258:P321" si="24">I258+K258+M258+O258</f>
        <v>0</v>
      </c>
      <c r="Q258" s="17"/>
    </row>
    <row r="259" spans="1:17" x14ac:dyDescent="0.25">
      <c r="A259" s="20"/>
      <c r="B259" s="20">
        <v>258</v>
      </c>
      <c r="C259" s="19"/>
      <c r="I259" s="12">
        <f t="shared" si="20"/>
        <v>0</v>
      </c>
      <c r="K259" s="12">
        <f t="shared" si="21"/>
        <v>0</v>
      </c>
      <c r="M259" s="12">
        <f t="shared" si="22"/>
        <v>0</v>
      </c>
      <c r="N259"/>
      <c r="O259" s="12">
        <f t="shared" si="23"/>
        <v>0</v>
      </c>
      <c r="P259" s="12">
        <f t="shared" si="24"/>
        <v>0</v>
      </c>
    </row>
    <row r="260" spans="1:17" x14ac:dyDescent="0.25">
      <c r="A260" s="20"/>
      <c r="B260" s="20">
        <v>259</v>
      </c>
      <c r="C260" s="19"/>
      <c r="I260" s="12">
        <f t="shared" si="20"/>
        <v>0</v>
      </c>
      <c r="K260" s="12">
        <f t="shared" si="21"/>
        <v>0</v>
      </c>
      <c r="M260" s="12">
        <f t="shared" si="22"/>
        <v>0</v>
      </c>
      <c r="N260"/>
      <c r="O260" s="12">
        <f t="shared" si="23"/>
        <v>0</v>
      </c>
      <c r="P260" s="12">
        <f t="shared" si="24"/>
        <v>0</v>
      </c>
      <c r="Q260"/>
    </row>
    <row r="261" spans="1:17" x14ac:dyDescent="0.25">
      <c r="A261" s="20"/>
      <c r="B261" s="20">
        <v>260</v>
      </c>
      <c r="C261" s="18"/>
      <c r="I261" s="12">
        <f t="shared" si="20"/>
        <v>0</v>
      </c>
      <c r="K261" s="12">
        <f t="shared" si="21"/>
        <v>0</v>
      </c>
      <c r="M261" s="12">
        <f t="shared" si="22"/>
        <v>0</v>
      </c>
      <c r="N261"/>
      <c r="O261" s="12">
        <f t="shared" si="23"/>
        <v>0</v>
      </c>
      <c r="P261" s="12">
        <f t="shared" si="24"/>
        <v>0</v>
      </c>
      <c r="Q261" s="17"/>
    </row>
    <row r="262" spans="1:17" x14ac:dyDescent="0.25">
      <c r="A262" s="20"/>
      <c r="B262" s="20">
        <v>261</v>
      </c>
      <c r="C262" s="18"/>
      <c r="I262" s="12">
        <f t="shared" si="20"/>
        <v>0</v>
      </c>
      <c r="J262" s="17"/>
      <c r="K262" s="12">
        <f t="shared" si="21"/>
        <v>0</v>
      </c>
      <c r="L262" s="17"/>
      <c r="M262" s="12">
        <f t="shared" si="22"/>
        <v>0</v>
      </c>
      <c r="N262" s="17"/>
      <c r="O262" s="12">
        <f t="shared" si="23"/>
        <v>0</v>
      </c>
      <c r="P262" s="12">
        <f t="shared" si="24"/>
        <v>0</v>
      </c>
    </row>
    <row r="263" spans="1:17" x14ac:dyDescent="0.25">
      <c r="A263" s="20"/>
      <c r="B263" s="20">
        <v>262</v>
      </c>
      <c r="C263" s="18"/>
      <c r="I263" s="12">
        <f t="shared" si="20"/>
        <v>0</v>
      </c>
      <c r="K263" s="12">
        <f t="shared" si="21"/>
        <v>0</v>
      </c>
      <c r="M263" s="12">
        <f t="shared" si="22"/>
        <v>0</v>
      </c>
      <c r="N263"/>
      <c r="O263" s="12">
        <f t="shared" si="23"/>
        <v>0</v>
      </c>
      <c r="P263" s="12">
        <f t="shared" si="24"/>
        <v>0</v>
      </c>
      <c r="Q263"/>
    </row>
    <row r="264" spans="1:17" x14ac:dyDescent="0.25">
      <c r="A264" s="20"/>
      <c r="B264" s="20">
        <v>263</v>
      </c>
      <c r="C264" s="18"/>
      <c r="I264" s="12">
        <f t="shared" si="20"/>
        <v>0</v>
      </c>
      <c r="K264" s="12">
        <f t="shared" si="21"/>
        <v>0</v>
      </c>
      <c r="M264" s="12">
        <f t="shared" si="22"/>
        <v>0</v>
      </c>
      <c r="N264"/>
      <c r="O264" s="12">
        <f t="shared" si="23"/>
        <v>0</v>
      </c>
      <c r="P264" s="12">
        <f t="shared" si="24"/>
        <v>0</v>
      </c>
    </row>
    <row r="265" spans="1:17" x14ac:dyDescent="0.25">
      <c r="A265" s="20"/>
      <c r="B265" s="20">
        <v>264</v>
      </c>
      <c r="C265" s="18"/>
      <c r="I265" s="12">
        <f t="shared" si="20"/>
        <v>0</v>
      </c>
      <c r="K265" s="12">
        <f t="shared" si="21"/>
        <v>0</v>
      </c>
      <c r="M265" s="12">
        <f t="shared" si="22"/>
        <v>0</v>
      </c>
      <c r="N265"/>
      <c r="O265" s="12">
        <f t="shared" si="23"/>
        <v>0</v>
      </c>
      <c r="P265" s="12">
        <f t="shared" si="24"/>
        <v>0</v>
      </c>
      <c r="Q265"/>
    </row>
    <row r="266" spans="1:17" x14ac:dyDescent="0.25">
      <c r="A266" s="20"/>
      <c r="B266" s="20">
        <v>265</v>
      </c>
      <c r="C266" s="18"/>
      <c r="I266" s="12">
        <f t="shared" si="20"/>
        <v>0</v>
      </c>
      <c r="K266" s="12">
        <f t="shared" si="21"/>
        <v>0</v>
      </c>
      <c r="M266" s="12">
        <f t="shared" si="22"/>
        <v>0</v>
      </c>
      <c r="N266"/>
      <c r="O266" s="12">
        <f t="shared" si="23"/>
        <v>0</v>
      </c>
      <c r="P266" s="12">
        <f t="shared" si="24"/>
        <v>0</v>
      </c>
      <c r="Q266"/>
    </row>
    <row r="267" spans="1:17" x14ac:dyDescent="0.25">
      <c r="A267" s="20"/>
      <c r="B267" s="20">
        <v>266</v>
      </c>
      <c r="C267" s="18"/>
      <c r="I267" s="12">
        <f t="shared" si="20"/>
        <v>0</v>
      </c>
      <c r="K267" s="12">
        <f t="shared" si="21"/>
        <v>0</v>
      </c>
      <c r="M267" s="12">
        <f t="shared" si="22"/>
        <v>0</v>
      </c>
      <c r="N267"/>
      <c r="O267" s="12">
        <f t="shared" si="23"/>
        <v>0</v>
      </c>
      <c r="P267" s="12">
        <f t="shared" si="24"/>
        <v>0</v>
      </c>
    </row>
    <row r="268" spans="1:17" x14ac:dyDescent="0.25">
      <c r="A268" s="20"/>
      <c r="B268" s="20">
        <v>267</v>
      </c>
      <c r="C268" s="18"/>
      <c r="I268" s="12">
        <f t="shared" si="20"/>
        <v>0</v>
      </c>
      <c r="K268" s="12">
        <f t="shared" si="21"/>
        <v>0</v>
      </c>
      <c r="M268" s="12">
        <f t="shared" si="22"/>
        <v>0</v>
      </c>
      <c r="N268"/>
      <c r="O268" s="12">
        <f t="shared" si="23"/>
        <v>0</v>
      </c>
      <c r="P268" s="12">
        <f t="shared" si="24"/>
        <v>0</v>
      </c>
    </row>
    <row r="269" spans="1:17" x14ac:dyDescent="0.25">
      <c r="A269" s="20"/>
      <c r="B269" s="20">
        <v>268</v>
      </c>
      <c r="C269" s="18"/>
      <c r="I269" s="12">
        <f t="shared" si="20"/>
        <v>0</v>
      </c>
      <c r="K269" s="12">
        <f t="shared" si="21"/>
        <v>0</v>
      </c>
      <c r="M269" s="12">
        <f t="shared" si="22"/>
        <v>0</v>
      </c>
      <c r="N269"/>
      <c r="O269" s="12">
        <f t="shared" si="23"/>
        <v>0</v>
      </c>
      <c r="P269" s="12">
        <f t="shared" si="24"/>
        <v>0</v>
      </c>
      <c r="Q269"/>
    </row>
    <row r="270" spans="1:17" x14ac:dyDescent="0.25">
      <c r="A270" s="20"/>
      <c r="B270" s="20">
        <v>269</v>
      </c>
      <c r="C270" s="18"/>
      <c r="I270" s="12">
        <f t="shared" si="20"/>
        <v>0</v>
      </c>
      <c r="K270" s="12">
        <f t="shared" si="21"/>
        <v>0</v>
      </c>
      <c r="M270" s="12">
        <f t="shared" si="22"/>
        <v>0</v>
      </c>
      <c r="N270"/>
      <c r="O270" s="12">
        <f t="shared" si="23"/>
        <v>0</v>
      </c>
      <c r="P270" s="12">
        <f t="shared" si="24"/>
        <v>0</v>
      </c>
      <c r="Q270"/>
    </row>
    <row r="271" spans="1:17" x14ac:dyDescent="0.25">
      <c r="A271" s="20"/>
      <c r="B271" s="20">
        <v>270</v>
      </c>
      <c r="C271" s="18"/>
      <c r="I271" s="12">
        <f t="shared" si="20"/>
        <v>0</v>
      </c>
      <c r="K271" s="12">
        <f t="shared" si="21"/>
        <v>0</v>
      </c>
      <c r="M271" s="12">
        <f t="shared" si="22"/>
        <v>0</v>
      </c>
      <c r="N271"/>
      <c r="O271" s="12">
        <f t="shared" si="23"/>
        <v>0</v>
      </c>
      <c r="P271" s="12">
        <f t="shared" si="24"/>
        <v>0</v>
      </c>
    </row>
    <row r="272" spans="1:17" x14ac:dyDescent="0.25">
      <c r="A272" s="20"/>
      <c r="B272" s="20">
        <v>271</v>
      </c>
      <c r="C272" s="18"/>
      <c r="I272" s="12">
        <f t="shared" si="20"/>
        <v>0</v>
      </c>
      <c r="K272" s="12">
        <f t="shared" si="21"/>
        <v>0</v>
      </c>
      <c r="M272" s="12">
        <f t="shared" si="22"/>
        <v>0</v>
      </c>
      <c r="N272"/>
      <c r="O272" s="12">
        <f t="shared" si="23"/>
        <v>0</v>
      </c>
      <c r="P272" s="12">
        <f t="shared" si="24"/>
        <v>0</v>
      </c>
    </row>
    <row r="273" spans="1:17" x14ac:dyDescent="0.25">
      <c r="A273" s="20"/>
      <c r="B273" s="20">
        <v>272</v>
      </c>
      <c r="C273" s="18"/>
      <c r="I273" s="12">
        <f t="shared" si="20"/>
        <v>0</v>
      </c>
      <c r="K273" s="12">
        <f t="shared" si="21"/>
        <v>0</v>
      </c>
      <c r="M273" s="12">
        <f t="shared" si="22"/>
        <v>0</v>
      </c>
      <c r="N273"/>
      <c r="O273" s="12">
        <f t="shared" si="23"/>
        <v>0</v>
      </c>
      <c r="P273" s="12">
        <f t="shared" si="24"/>
        <v>0</v>
      </c>
    </row>
    <row r="274" spans="1:17" x14ac:dyDescent="0.25">
      <c r="A274" s="20"/>
      <c r="B274" s="20">
        <v>273</v>
      </c>
      <c r="C274" s="18"/>
      <c r="I274" s="12">
        <f t="shared" si="20"/>
        <v>0</v>
      </c>
      <c r="K274" s="12">
        <f t="shared" si="21"/>
        <v>0</v>
      </c>
      <c r="M274" s="12">
        <f t="shared" si="22"/>
        <v>0</v>
      </c>
      <c r="N274"/>
      <c r="O274" s="12">
        <f t="shared" si="23"/>
        <v>0</v>
      </c>
      <c r="P274" s="12">
        <f t="shared" si="24"/>
        <v>0</v>
      </c>
      <c r="Q274"/>
    </row>
    <row r="275" spans="1:17" x14ac:dyDescent="0.25">
      <c r="A275" s="20"/>
      <c r="B275" s="20">
        <v>274</v>
      </c>
      <c r="C275" s="18"/>
      <c r="I275" s="12">
        <f t="shared" si="20"/>
        <v>0</v>
      </c>
      <c r="K275" s="12">
        <f t="shared" si="21"/>
        <v>0</v>
      </c>
      <c r="M275" s="12">
        <f t="shared" si="22"/>
        <v>0</v>
      </c>
      <c r="N275"/>
      <c r="O275" s="12">
        <f t="shared" si="23"/>
        <v>0</v>
      </c>
      <c r="P275" s="12">
        <f t="shared" si="24"/>
        <v>0</v>
      </c>
      <c r="Q275"/>
    </row>
    <row r="276" spans="1:17" x14ac:dyDescent="0.25">
      <c r="A276" s="20"/>
      <c r="B276" s="20">
        <v>275</v>
      </c>
      <c r="C276" s="18"/>
      <c r="I276" s="12">
        <f t="shared" si="20"/>
        <v>0</v>
      </c>
      <c r="K276" s="12">
        <f t="shared" si="21"/>
        <v>0</v>
      </c>
      <c r="M276" s="12">
        <f t="shared" si="22"/>
        <v>0</v>
      </c>
      <c r="N276"/>
      <c r="O276" s="12">
        <f t="shared" si="23"/>
        <v>0</v>
      </c>
      <c r="P276" s="12">
        <f t="shared" si="24"/>
        <v>0</v>
      </c>
      <c r="Q276"/>
    </row>
    <row r="277" spans="1:17" x14ac:dyDescent="0.25">
      <c r="A277" s="20"/>
      <c r="B277" s="20">
        <v>276</v>
      </c>
      <c r="C277" s="18"/>
      <c r="I277" s="12">
        <f t="shared" si="20"/>
        <v>0</v>
      </c>
      <c r="K277" s="12">
        <f t="shared" si="21"/>
        <v>0</v>
      </c>
      <c r="M277" s="12">
        <f t="shared" si="22"/>
        <v>0</v>
      </c>
      <c r="N277"/>
      <c r="O277" s="12">
        <f t="shared" si="23"/>
        <v>0</v>
      </c>
      <c r="P277" s="12">
        <f t="shared" si="24"/>
        <v>0</v>
      </c>
      <c r="Q277"/>
    </row>
    <row r="278" spans="1:17" x14ac:dyDescent="0.25">
      <c r="A278" s="20"/>
      <c r="B278" s="20">
        <v>277</v>
      </c>
      <c r="C278" s="18"/>
      <c r="I278" s="12">
        <f t="shared" si="20"/>
        <v>0</v>
      </c>
      <c r="K278" s="12">
        <f t="shared" si="21"/>
        <v>0</v>
      </c>
      <c r="M278" s="12">
        <f t="shared" si="22"/>
        <v>0</v>
      </c>
      <c r="N278"/>
      <c r="O278" s="12">
        <f t="shared" si="23"/>
        <v>0</v>
      </c>
      <c r="P278" s="12">
        <f t="shared" si="24"/>
        <v>0</v>
      </c>
      <c r="Q278"/>
    </row>
    <row r="279" spans="1:17" x14ac:dyDescent="0.25">
      <c r="A279" s="20"/>
      <c r="B279" s="20">
        <v>278</v>
      </c>
      <c r="C279" s="18"/>
      <c r="I279" s="12">
        <f t="shared" si="20"/>
        <v>0</v>
      </c>
      <c r="K279" s="12">
        <f t="shared" si="21"/>
        <v>0</v>
      </c>
      <c r="M279" s="12">
        <f t="shared" si="22"/>
        <v>0</v>
      </c>
      <c r="N279"/>
      <c r="O279" s="12">
        <f t="shared" si="23"/>
        <v>0</v>
      </c>
      <c r="P279" s="12">
        <f t="shared" si="24"/>
        <v>0</v>
      </c>
      <c r="Q279"/>
    </row>
    <row r="280" spans="1:17" x14ac:dyDescent="0.25">
      <c r="A280" s="20"/>
      <c r="B280" s="20">
        <v>279</v>
      </c>
      <c r="C280" s="18"/>
      <c r="I280" s="12">
        <f t="shared" si="20"/>
        <v>0</v>
      </c>
      <c r="K280" s="12">
        <f t="shared" si="21"/>
        <v>0</v>
      </c>
      <c r="M280" s="12">
        <f t="shared" si="22"/>
        <v>0</v>
      </c>
      <c r="N280"/>
      <c r="O280" s="12">
        <f t="shared" si="23"/>
        <v>0</v>
      </c>
      <c r="P280" s="12">
        <f t="shared" si="24"/>
        <v>0</v>
      </c>
      <c r="Q280"/>
    </row>
    <row r="281" spans="1:17" x14ac:dyDescent="0.25">
      <c r="A281" s="3"/>
      <c r="B281" s="20">
        <v>280</v>
      </c>
      <c r="I281" s="12">
        <f t="shared" si="20"/>
        <v>0</v>
      </c>
      <c r="K281" s="12">
        <f t="shared" si="21"/>
        <v>0</v>
      </c>
      <c r="M281" s="12">
        <f t="shared" si="22"/>
        <v>0</v>
      </c>
      <c r="N281"/>
      <c r="O281" s="12">
        <f t="shared" si="23"/>
        <v>0</v>
      </c>
      <c r="P281" s="12">
        <f t="shared" si="24"/>
        <v>0</v>
      </c>
      <c r="Q281"/>
    </row>
    <row r="282" spans="1:17" x14ac:dyDescent="0.25">
      <c r="A282" s="3"/>
      <c r="B282" s="20">
        <v>281</v>
      </c>
      <c r="I282" s="12">
        <f t="shared" si="20"/>
        <v>0</v>
      </c>
      <c r="K282" s="12">
        <f t="shared" si="21"/>
        <v>0</v>
      </c>
      <c r="M282" s="12">
        <f t="shared" si="22"/>
        <v>0</v>
      </c>
      <c r="N282"/>
      <c r="O282" s="12">
        <f t="shared" si="23"/>
        <v>0</v>
      </c>
      <c r="P282" s="12">
        <f t="shared" si="24"/>
        <v>0</v>
      </c>
      <c r="Q282"/>
    </row>
    <row r="283" spans="1:17" x14ac:dyDescent="0.25">
      <c r="A283" s="3"/>
      <c r="B283" s="20">
        <v>282</v>
      </c>
      <c r="I283" s="12">
        <f t="shared" si="20"/>
        <v>0</v>
      </c>
      <c r="K283" s="12">
        <f t="shared" si="21"/>
        <v>0</v>
      </c>
      <c r="M283" s="12">
        <f t="shared" si="22"/>
        <v>0</v>
      </c>
      <c r="N283"/>
      <c r="O283" s="12">
        <f t="shared" si="23"/>
        <v>0</v>
      </c>
      <c r="P283" s="12">
        <f t="shared" si="24"/>
        <v>0</v>
      </c>
      <c r="Q283"/>
    </row>
    <row r="284" spans="1:17" x14ac:dyDescent="0.25">
      <c r="A284" s="3"/>
      <c r="B284" s="20">
        <v>283</v>
      </c>
      <c r="I284" s="12">
        <f t="shared" si="20"/>
        <v>0</v>
      </c>
      <c r="K284" s="12">
        <f t="shared" si="21"/>
        <v>0</v>
      </c>
      <c r="M284" s="12">
        <f t="shared" si="22"/>
        <v>0</v>
      </c>
      <c r="N284"/>
      <c r="O284" s="12">
        <f t="shared" si="23"/>
        <v>0</v>
      </c>
      <c r="P284" s="12">
        <f t="shared" si="24"/>
        <v>0</v>
      </c>
    </row>
    <row r="285" spans="1:17" x14ac:dyDescent="0.25">
      <c r="A285" s="3"/>
      <c r="B285" s="20">
        <v>284</v>
      </c>
      <c r="I285" s="12">
        <f t="shared" si="20"/>
        <v>0</v>
      </c>
      <c r="K285" s="12">
        <f t="shared" si="21"/>
        <v>0</v>
      </c>
      <c r="M285" s="12">
        <f t="shared" si="22"/>
        <v>0</v>
      </c>
      <c r="N285"/>
      <c r="O285" s="12">
        <f t="shared" si="23"/>
        <v>0</v>
      </c>
      <c r="P285" s="12">
        <f t="shared" si="24"/>
        <v>0</v>
      </c>
      <c r="Q285"/>
    </row>
    <row r="286" spans="1:17" x14ac:dyDescent="0.25">
      <c r="A286" s="3"/>
      <c r="B286" s="20">
        <v>285</v>
      </c>
      <c r="I286" s="12">
        <f t="shared" si="20"/>
        <v>0</v>
      </c>
      <c r="K286" s="12">
        <f t="shared" si="21"/>
        <v>0</v>
      </c>
      <c r="M286" s="12">
        <f t="shared" si="22"/>
        <v>0</v>
      </c>
      <c r="N286"/>
      <c r="O286" s="12">
        <f t="shared" si="23"/>
        <v>0</v>
      </c>
      <c r="P286" s="12">
        <f t="shared" si="24"/>
        <v>0</v>
      </c>
      <c r="Q286"/>
    </row>
    <row r="287" spans="1:17" x14ac:dyDescent="0.25">
      <c r="A287" s="3"/>
      <c r="B287" s="20">
        <v>286</v>
      </c>
      <c r="I287" s="12">
        <f t="shared" si="20"/>
        <v>0</v>
      </c>
      <c r="K287" s="12">
        <f t="shared" si="21"/>
        <v>0</v>
      </c>
      <c r="M287" s="12">
        <f t="shared" si="22"/>
        <v>0</v>
      </c>
      <c r="N287"/>
      <c r="O287" s="12">
        <f t="shared" si="23"/>
        <v>0</v>
      </c>
      <c r="P287" s="12">
        <f t="shared" si="24"/>
        <v>0</v>
      </c>
    </row>
    <row r="288" spans="1:17" x14ac:dyDescent="0.25">
      <c r="A288" s="3"/>
      <c r="B288" s="20">
        <v>287</v>
      </c>
      <c r="I288" s="12">
        <f t="shared" si="20"/>
        <v>0</v>
      </c>
      <c r="K288" s="12">
        <f t="shared" si="21"/>
        <v>0</v>
      </c>
      <c r="M288" s="12">
        <f t="shared" si="22"/>
        <v>0</v>
      </c>
      <c r="N288"/>
      <c r="O288" s="12">
        <f t="shared" si="23"/>
        <v>0</v>
      </c>
      <c r="P288" s="12">
        <f t="shared" si="24"/>
        <v>0</v>
      </c>
      <c r="Q288"/>
    </row>
    <row r="289" spans="1:17" x14ac:dyDescent="0.25">
      <c r="A289" s="3"/>
      <c r="B289" s="20">
        <v>288</v>
      </c>
      <c r="I289" s="12">
        <f t="shared" si="20"/>
        <v>0</v>
      </c>
      <c r="K289" s="12">
        <f t="shared" si="21"/>
        <v>0</v>
      </c>
      <c r="M289" s="12">
        <f t="shared" si="22"/>
        <v>0</v>
      </c>
      <c r="N289"/>
      <c r="O289" s="12">
        <f t="shared" si="23"/>
        <v>0</v>
      </c>
      <c r="P289" s="12">
        <f t="shared" si="24"/>
        <v>0</v>
      </c>
      <c r="Q289"/>
    </row>
    <row r="290" spans="1:17" x14ac:dyDescent="0.25">
      <c r="A290" s="3"/>
      <c r="B290" s="20">
        <v>289</v>
      </c>
      <c r="I290" s="12">
        <f t="shared" si="20"/>
        <v>0</v>
      </c>
      <c r="K290" s="12">
        <f t="shared" si="21"/>
        <v>0</v>
      </c>
      <c r="M290" s="12">
        <f t="shared" si="22"/>
        <v>0</v>
      </c>
      <c r="N290"/>
      <c r="O290" s="12">
        <f t="shared" si="23"/>
        <v>0</v>
      </c>
      <c r="P290" s="12">
        <f t="shared" si="24"/>
        <v>0</v>
      </c>
      <c r="Q290"/>
    </row>
    <row r="291" spans="1:17" x14ac:dyDescent="0.25">
      <c r="A291" s="3"/>
      <c r="B291" s="20">
        <v>290</v>
      </c>
      <c r="I291" s="12">
        <f t="shared" si="20"/>
        <v>0</v>
      </c>
      <c r="K291" s="12">
        <f t="shared" si="21"/>
        <v>0</v>
      </c>
      <c r="M291" s="12">
        <f t="shared" si="22"/>
        <v>0</v>
      </c>
      <c r="N291"/>
      <c r="O291" s="12">
        <f t="shared" si="23"/>
        <v>0</v>
      </c>
      <c r="P291" s="12">
        <f t="shared" si="24"/>
        <v>0</v>
      </c>
    </row>
    <row r="292" spans="1:17" x14ac:dyDescent="0.25">
      <c r="A292" s="3"/>
      <c r="B292" s="20">
        <v>291</v>
      </c>
      <c r="I292" s="12">
        <f t="shared" si="20"/>
        <v>0</v>
      </c>
      <c r="K292" s="12">
        <f t="shared" si="21"/>
        <v>0</v>
      </c>
      <c r="M292" s="12">
        <f t="shared" si="22"/>
        <v>0</v>
      </c>
      <c r="N292"/>
      <c r="O292" s="12">
        <f t="shared" si="23"/>
        <v>0</v>
      </c>
      <c r="P292" s="12">
        <f t="shared" si="24"/>
        <v>0</v>
      </c>
      <c r="Q292"/>
    </row>
    <row r="293" spans="1:17" x14ac:dyDescent="0.25">
      <c r="A293" s="3"/>
      <c r="B293" s="20">
        <v>292</v>
      </c>
      <c r="I293" s="12">
        <f t="shared" si="20"/>
        <v>0</v>
      </c>
      <c r="K293" s="12">
        <f t="shared" si="21"/>
        <v>0</v>
      </c>
      <c r="M293" s="12">
        <f t="shared" si="22"/>
        <v>0</v>
      </c>
      <c r="N293"/>
      <c r="O293" s="12">
        <f t="shared" si="23"/>
        <v>0</v>
      </c>
      <c r="P293" s="12">
        <f t="shared" si="24"/>
        <v>0</v>
      </c>
    </row>
    <row r="294" spans="1:17" x14ac:dyDescent="0.25">
      <c r="A294" s="3"/>
      <c r="B294" s="20">
        <v>293</v>
      </c>
      <c r="I294" s="12">
        <f t="shared" si="20"/>
        <v>0</v>
      </c>
      <c r="K294" s="12">
        <f t="shared" si="21"/>
        <v>0</v>
      </c>
      <c r="M294" s="12">
        <f t="shared" si="22"/>
        <v>0</v>
      </c>
      <c r="N294"/>
      <c r="O294" s="12">
        <f t="shared" si="23"/>
        <v>0</v>
      </c>
      <c r="P294" s="12">
        <f t="shared" si="24"/>
        <v>0</v>
      </c>
      <c r="Q294"/>
    </row>
    <row r="295" spans="1:17" x14ac:dyDescent="0.25">
      <c r="A295" s="3"/>
      <c r="B295" s="20">
        <v>294</v>
      </c>
      <c r="I295" s="12">
        <f t="shared" si="20"/>
        <v>0</v>
      </c>
      <c r="K295" s="12">
        <f t="shared" si="21"/>
        <v>0</v>
      </c>
      <c r="M295" s="12">
        <f t="shared" si="22"/>
        <v>0</v>
      </c>
      <c r="N295"/>
      <c r="O295" s="12">
        <f t="shared" si="23"/>
        <v>0</v>
      </c>
      <c r="P295" s="12">
        <f t="shared" si="24"/>
        <v>0</v>
      </c>
      <c r="Q295"/>
    </row>
    <row r="296" spans="1:17" x14ac:dyDescent="0.25">
      <c r="A296" s="3"/>
      <c r="B296" s="20">
        <v>295</v>
      </c>
      <c r="I296" s="12">
        <f t="shared" si="20"/>
        <v>0</v>
      </c>
      <c r="K296" s="12">
        <f t="shared" si="21"/>
        <v>0</v>
      </c>
      <c r="M296" s="12">
        <f t="shared" si="22"/>
        <v>0</v>
      </c>
      <c r="N296"/>
      <c r="O296" s="12">
        <f t="shared" si="23"/>
        <v>0</v>
      </c>
      <c r="P296" s="12">
        <f t="shared" si="24"/>
        <v>0</v>
      </c>
      <c r="Q296"/>
    </row>
    <row r="297" spans="1:17" x14ac:dyDescent="0.25">
      <c r="A297" s="3"/>
      <c r="B297" s="20">
        <v>296</v>
      </c>
      <c r="I297" s="12">
        <f t="shared" si="20"/>
        <v>0</v>
      </c>
      <c r="K297" s="12">
        <f t="shared" si="21"/>
        <v>0</v>
      </c>
      <c r="M297" s="12">
        <f t="shared" si="22"/>
        <v>0</v>
      </c>
      <c r="N297"/>
      <c r="O297" s="12">
        <f t="shared" si="23"/>
        <v>0</v>
      </c>
      <c r="P297" s="12">
        <f t="shared" si="24"/>
        <v>0</v>
      </c>
    </row>
    <row r="298" spans="1:17" x14ac:dyDescent="0.25">
      <c r="A298" s="3"/>
      <c r="B298" s="20">
        <v>297</v>
      </c>
      <c r="I298" s="12">
        <f t="shared" si="20"/>
        <v>0</v>
      </c>
      <c r="K298" s="12">
        <f t="shared" si="21"/>
        <v>0</v>
      </c>
      <c r="M298" s="12">
        <f t="shared" si="22"/>
        <v>0</v>
      </c>
      <c r="N298"/>
      <c r="O298" s="12">
        <f t="shared" si="23"/>
        <v>0</v>
      </c>
      <c r="P298" s="12">
        <f t="shared" si="24"/>
        <v>0</v>
      </c>
    </row>
    <row r="299" spans="1:17" x14ac:dyDescent="0.25">
      <c r="A299" s="3"/>
      <c r="B299" s="20">
        <v>298</v>
      </c>
      <c r="I299" s="12">
        <f t="shared" si="20"/>
        <v>0</v>
      </c>
      <c r="K299" s="12">
        <f t="shared" si="21"/>
        <v>0</v>
      </c>
      <c r="M299" s="12">
        <f t="shared" si="22"/>
        <v>0</v>
      </c>
      <c r="N299"/>
      <c r="O299" s="12">
        <f t="shared" si="23"/>
        <v>0</v>
      </c>
      <c r="P299" s="12">
        <f t="shared" si="24"/>
        <v>0</v>
      </c>
    </row>
    <row r="300" spans="1:17" x14ac:dyDescent="0.25">
      <c r="A300" s="3"/>
      <c r="B300" s="20">
        <v>299</v>
      </c>
      <c r="I300" s="12">
        <f t="shared" si="20"/>
        <v>0</v>
      </c>
      <c r="K300" s="12">
        <f t="shared" si="21"/>
        <v>0</v>
      </c>
      <c r="M300" s="12">
        <f t="shared" si="22"/>
        <v>0</v>
      </c>
      <c r="N300"/>
      <c r="O300" s="12">
        <f t="shared" si="23"/>
        <v>0</v>
      </c>
      <c r="P300" s="12">
        <f t="shared" si="24"/>
        <v>0</v>
      </c>
      <c r="Q300"/>
    </row>
    <row r="301" spans="1:17" x14ac:dyDescent="0.25">
      <c r="A301" s="3"/>
      <c r="B301" s="20">
        <v>300</v>
      </c>
      <c r="I301" s="12">
        <f t="shared" si="20"/>
        <v>0</v>
      </c>
      <c r="K301" s="12">
        <f t="shared" si="21"/>
        <v>0</v>
      </c>
      <c r="M301" s="12">
        <f t="shared" si="22"/>
        <v>0</v>
      </c>
      <c r="N301"/>
      <c r="O301" s="12">
        <f t="shared" si="23"/>
        <v>0</v>
      </c>
      <c r="P301" s="12">
        <f t="shared" si="24"/>
        <v>0</v>
      </c>
      <c r="Q301"/>
    </row>
    <row r="302" spans="1:17" x14ac:dyDescent="0.25">
      <c r="A302" s="3"/>
      <c r="B302" s="20">
        <v>301</v>
      </c>
      <c r="I302" s="12">
        <f t="shared" si="20"/>
        <v>0</v>
      </c>
      <c r="K302" s="12">
        <f t="shared" si="21"/>
        <v>0</v>
      </c>
      <c r="M302" s="12">
        <f t="shared" si="22"/>
        <v>0</v>
      </c>
      <c r="N302"/>
      <c r="O302" s="12">
        <f t="shared" si="23"/>
        <v>0</v>
      </c>
      <c r="P302" s="12">
        <f t="shared" si="24"/>
        <v>0</v>
      </c>
    </row>
    <row r="303" spans="1:17" x14ac:dyDescent="0.25">
      <c r="A303" s="3"/>
      <c r="B303" s="20">
        <v>302</v>
      </c>
      <c r="I303" s="12">
        <f t="shared" si="20"/>
        <v>0</v>
      </c>
      <c r="K303" s="12">
        <f t="shared" si="21"/>
        <v>0</v>
      </c>
      <c r="M303" s="12">
        <f t="shared" si="22"/>
        <v>0</v>
      </c>
      <c r="N303"/>
      <c r="O303" s="12">
        <f t="shared" si="23"/>
        <v>0</v>
      </c>
      <c r="P303" s="12">
        <f t="shared" si="24"/>
        <v>0</v>
      </c>
      <c r="Q303"/>
    </row>
    <row r="304" spans="1:17" x14ac:dyDescent="0.25">
      <c r="A304" s="3"/>
      <c r="B304" s="20">
        <v>303</v>
      </c>
      <c r="I304" s="12">
        <f t="shared" si="20"/>
        <v>0</v>
      </c>
      <c r="K304" s="12">
        <f t="shared" si="21"/>
        <v>0</v>
      </c>
      <c r="M304" s="12">
        <f t="shared" si="22"/>
        <v>0</v>
      </c>
      <c r="N304"/>
      <c r="O304" s="12">
        <f t="shared" si="23"/>
        <v>0</v>
      </c>
      <c r="P304" s="12">
        <f t="shared" si="24"/>
        <v>0</v>
      </c>
    </row>
    <row r="305" spans="1:17" x14ac:dyDescent="0.25">
      <c r="A305" s="3"/>
      <c r="B305" s="20">
        <v>304</v>
      </c>
      <c r="I305" s="12">
        <f t="shared" si="20"/>
        <v>0</v>
      </c>
      <c r="K305" s="12">
        <f t="shared" si="21"/>
        <v>0</v>
      </c>
      <c r="M305" s="12">
        <f t="shared" si="22"/>
        <v>0</v>
      </c>
      <c r="N305"/>
      <c r="O305" s="12">
        <f t="shared" si="23"/>
        <v>0</v>
      </c>
      <c r="P305" s="12">
        <f t="shared" si="24"/>
        <v>0</v>
      </c>
      <c r="Q305"/>
    </row>
    <row r="306" spans="1:17" x14ac:dyDescent="0.25">
      <c r="A306" s="3"/>
      <c r="B306" s="20">
        <v>305</v>
      </c>
      <c r="I306" s="12">
        <f t="shared" si="20"/>
        <v>0</v>
      </c>
      <c r="K306" s="12">
        <f t="shared" si="21"/>
        <v>0</v>
      </c>
      <c r="M306" s="12">
        <f t="shared" si="22"/>
        <v>0</v>
      </c>
      <c r="N306"/>
      <c r="O306" s="12">
        <f t="shared" si="23"/>
        <v>0</v>
      </c>
      <c r="P306" s="12">
        <f t="shared" si="24"/>
        <v>0</v>
      </c>
      <c r="Q306"/>
    </row>
    <row r="307" spans="1:17" x14ac:dyDescent="0.25">
      <c r="A307" s="3"/>
      <c r="B307" s="20">
        <v>306</v>
      </c>
      <c r="I307" s="12">
        <f t="shared" si="20"/>
        <v>0</v>
      </c>
      <c r="K307" s="12">
        <f t="shared" si="21"/>
        <v>0</v>
      </c>
      <c r="M307" s="12">
        <f t="shared" si="22"/>
        <v>0</v>
      </c>
      <c r="N307"/>
      <c r="O307" s="12">
        <f t="shared" si="23"/>
        <v>0</v>
      </c>
      <c r="P307" s="12">
        <f t="shared" si="24"/>
        <v>0</v>
      </c>
    </row>
    <row r="308" spans="1:17" x14ac:dyDescent="0.25">
      <c r="A308" s="3"/>
      <c r="B308" s="20">
        <v>307</v>
      </c>
      <c r="I308" s="12">
        <f t="shared" si="20"/>
        <v>0</v>
      </c>
      <c r="K308" s="12">
        <f t="shared" si="21"/>
        <v>0</v>
      </c>
      <c r="M308" s="12">
        <f t="shared" si="22"/>
        <v>0</v>
      </c>
      <c r="N308"/>
      <c r="O308" s="12">
        <f t="shared" si="23"/>
        <v>0</v>
      </c>
      <c r="P308" s="12">
        <f t="shared" si="24"/>
        <v>0</v>
      </c>
      <c r="Q308"/>
    </row>
    <row r="309" spans="1:17" x14ac:dyDescent="0.25">
      <c r="A309" s="3"/>
      <c r="B309" s="20">
        <v>308</v>
      </c>
      <c r="I309" s="12">
        <f t="shared" si="20"/>
        <v>0</v>
      </c>
      <c r="K309" s="12">
        <f t="shared" si="21"/>
        <v>0</v>
      </c>
      <c r="M309" s="12">
        <f t="shared" si="22"/>
        <v>0</v>
      </c>
      <c r="N309"/>
      <c r="O309" s="12">
        <f t="shared" si="23"/>
        <v>0</v>
      </c>
      <c r="P309" s="12">
        <f t="shared" si="24"/>
        <v>0</v>
      </c>
    </row>
    <row r="310" spans="1:17" x14ac:dyDescent="0.25">
      <c r="A310" s="3"/>
      <c r="B310" s="20">
        <v>309</v>
      </c>
      <c r="I310" s="12">
        <f t="shared" si="20"/>
        <v>0</v>
      </c>
      <c r="K310" s="12">
        <f t="shared" si="21"/>
        <v>0</v>
      </c>
      <c r="M310" s="12">
        <f t="shared" si="22"/>
        <v>0</v>
      </c>
      <c r="N310"/>
      <c r="O310" s="12">
        <f t="shared" si="23"/>
        <v>0</v>
      </c>
      <c r="P310" s="12">
        <f t="shared" si="24"/>
        <v>0</v>
      </c>
      <c r="Q310"/>
    </row>
    <row r="311" spans="1:17" x14ac:dyDescent="0.25">
      <c r="A311" s="3"/>
      <c r="B311" s="20">
        <v>310</v>
      </c>
      <c r="I311" s="12">
        <f t="shared" si="20"/>
        <v>0</v>
      </c>
      <c r="K311" s="12">
        <f t="shared" si="21"/>
        <v>0</v>
      </c>
      <c r="M311" s="12">
        <f t="shared" si="22"/>
        <v>0</v>
      </c>
      <c r="N311"/>
      <c r="O311" s="12">
        <f t="shared" si="23"/>
        <v>0</v>
      </c>
      <c r="P311" s="12">
        <f t="shared" si="24"/>
        <v>0</v>
      </c>
      <c r="Q311"/>
    </row>
    <row r="312" spans="1:17" x14ac:dyDescent="0.25">
      <c r="A312" s="3"/>
      <c r="B312" s="20">
        <v>311</v>
      </c>
      <c r="I312" s="12">
        <f t="shared" si="20"/>
        <v>0</v>
      </c>
      <c r="K312" s="12">
        <f t="shared" si="21"/>
        <v>0</v>
      </c>
      <c r="M312" s="12">
        <f t="shared" si="22"/>
        <v>0</v>
      </c>
      <c r="N312"/>
      <c r="O312" s="12">
        <f t="shared" si="23"/>
        <v>0</v>
      </c>
      <c r="P312" s="12">
        <f t="shared" si="24"/>
        <v>0</v>
      </c>
      <c r="Q312"/>
    </row>
    <row r="313" spans="1:17" x14ac:dyDescent="0.25">
      <c r="A313" s="3"/>
      <c r="B313" s="20">
        <v>312</v>
      </c>
      <c r="I313" s="12">
        <f t="shared" si="20"/>
        <v>0</v>
      </c>
      <c r="K313" s="12">
        <f t="shared" si="21"/>
        <v>0</v>
      </c>
      <c r="M313" s="12">
        <f t="shared" si="22"/>
        <v>0</v>
      </c>
      <c r="N313"/>
      <c r="O313" s="12">
        <f t="shared" si="23"/>
        <v>0</v>
      </c>
      <c r="P313" s="12">
        <f t="shared" si="24"/>
        <v>0</v>
      </c>
      <c r="Q313"/>
    </row>
    <row r="314" spans="1:17" x14ac:dyDescent="0.25">
      <c r="A314" s="3"/>
      <c r="B314" s="20">
        <v>313</v>
      </c>
      <c r="I314" s="12">
        <f t="shared" si="20"/>
        <v>0</v>
      </c>
      <c r="K314" s="12">
        <f t="shared" si="21"/>
        <v>0</v>
      </c>
      <c r="M314" s="12">
        <f t="shared" si="22"/>
        <v>0</v>
      </c>
      <c r="N314"/>
      <c r="O314" s="12">
        <f t="shared" si="23"/>
        <v>0</v>
      </c>
      <c r="P314" s="12">
        <f t="shared" si="24"/>
        <v>0</v>
      </c>
      <c r="Q314"/>
    </row>
    <row r="315" spans="1:17" x14ac:dyDescent="0.25">
      <c r="A315" s="3"/>
      <c r="B315" s="20">
        <v>314</v>
      </c>
      <c r="I315" s="12">
        <f t="shared" si="20"/>
        <v>0</v>
      </c>
      <c r="K315" s="12">
        <f t="shared" si="21"/>
        <v>0</v>
      </c>
      <c r="M315" s="12">
        <f t="shared" si="22"/>
        <v>0</v>
      </c>
      <c r="N315"/>
      <c r="O315" s="12">
        <f t="shared" si="23"/>
        <v>0</v>
      </c>
      <c r="P315" s="12">
        <f t="shared" si="24"/>
        <v>0</v>
      </c>
    </row>
    <row r="316" spans="1:17" x14ac:dyDescent="0.25">
      <c r="A316" s="3"/>
      <c r="B316" s="20">
        <v>315</v>
      </c>
      <c r="I316" s="12">
        <f t="shared" si="20"/>
        <v>0</v>
      </c>
      <c r="K316" s="12">
        <f t="shared" si="21"/>
        <v>0</v>
      </c>
      <c r="M316" s="12">
        <f t="shared" si="22"/>
        <v>0</v>
      </c>
      <c r="N316"/>
      <c r="O316" s="12">
        <f t="shared" si="23"/>
        <v>0</v>
      </c>
      <c r="P316" s="12">
        <f t="shared" si="24"/>
        <v>0</v>
      </c>
    </row>
    <row r="317" spans="1:17" x14ac:dyDescent="0.25">
      <c r="A317" s="3"/>
      <c r="B317" s="20">
        <v>316</v>
      </c>
      <c r="I317" s="12">
        <f t="shared" si="20"/>
        <v>0</v>
      </c>
      <c r="K317" s="12">
        <f t="shared" si="21"/>
        <v>0</v>
      </c>
      <c r="M317" s="12">
        <f t="shared" si="22"/>
        <v>0</v>
      </c>
      <c r="N317"/>
      <c r="O317" s="12">
        <f t="shared" si="23"/>
        <v>0</v>
      </c>
      <c r="P317" s="12">
        <f t="shared" si="24"/>
        <v>0</v>
      </c>
      <c r="Q317"/>
    </row>
    <row r="318" spans="1:17" x14ac:dyDescent="0.25">
      <c r="A318" s="3"/>
      <c r="B318" s="20">
        <v>317</v>
      </c>
      <c r="I318" s="12">
        <f t="shared" si="20"/>
        <v>0</v>
      </c>
      <c r="K318" s="12">
        <f t="shared" si="21"/>
        <v>0</v>
      </c>
      <c r="M318" s="12">
        <f t="shared" si="22"/>
        <v>0</v>
      </c>
      <c r="N318"/>
      <c r="O318" s="12">
        <f t="shared" si="23"/>
        <v>0</v>
      </c>
      <c r="P318" s="12">
        <f t="shared" si="24"/>
        <v>0</v>
      </c>
    </row>
    <row r="319" spans="1:17" x14ac:dyDescent="0.25">
      <c r="A319" s="3"/>
      <c r="B319" s="20">
        <v>318</v>
      </c>
      <c r="I319" s="12">
        <f t="shared" si="20"/>
        <v>0</v>
      </c>
      <c r="K319" s="12">
        <f t="shared" si="21"/>
        <v>0</v>
      </c>
      <c r="M319" s="12">
        <f t="shared" si="22"/>
        <v>0</v>
      </c>
      <c r="N319"/>
      <c r="O319" s="12">
        <f t="shared" si="23"/>
        <v>0</v>
      </c>
      <c r="P319" s="12">
        <f t="shared" si="24"/>
        <v>0</v>
      </c>
      <c r="Q319"/>
    </row>
    <row r="320" spans="1:17" x14ac:dyDescent="0.25">
      <c r="A320" s="3"/>
      <c r="B320" s="20">
        <v>319</v>
      </c>
      <c r="I320" s="12">
        <f t="shared" si="20"/>
        <v>0</v>
      </c>
      <c r="K320" s="12">
        <f t="shared" si="21"/>
        <v>0</v>
      </c>
      <c r="M320" s="12">
        <f t="shared" si="22"/>
        <v>0</v>
      </c>
      <c r="N320"/>
      <c r="O320" s="12">
        <f t="shared" si="23"/>
        <v>0</v>
      </c>
      <c r="P320" s="12">
        <f t="shared" si="24"/>
        <v>0</v>
      </c>
      <c r="Q320"/>
    </row>
    <row r="321" spans="1:17" x14ac:dyDescent="0.25">
      <c r="A321" s="3"/>
      <c r="B321" s="20">
        <v>320</v>
      </c>
      <c r="I321" s="12">
        <f t="shared" si="20"/>
        <v>0</v>
      </c>
      <c r="K321" s="12">
        <f t="shared" si="21"/>
        <v>0</v>
      </c>
      <c r="M321" s="12">
        <f t="shared" si="22"/>
        <v>0</v>
      </c>
      <c r="N321"/>
      <c r="O321" s="12">
        <f t="shared" si="23"/>
        <v>0</v>
      </c>
      <c r="P321" s="12">
        <f t="shared" si="24"/>
        <v>0</v>
      </c>
      <c r="Q321"/>
    </row>
    <row r="322" spans="1:17" x14ac:dyDescent="0.25">
      <c r="A322" s="3"/>
      <c r="B322" s="20">
        <v>321</v>
      </c>
      <c r="I322" s="12">
        <f t="shared" ref="I322:I385" si="25">IF(IF(H322,H322+$G322,0)&lt;=70,IF(H322,H322+$G322,0),70)</f>
        <v>0</v>
      </c>
      <c r="K322" s="12">
        <f t="shared" ref="K322:K385" si="26">IF(IF(J322,J322+$G322,0)&lt;=70,IF(J322,J322+$G322,0),70)</f>
        <v>0</v>
      </c>
      <c r="M322" s="12">
        <f t="shared" ref="M322:M385" si="27">IF(IF(L322,L322+$G322,0)&lt;=70,IF(L322,L322+$G322,0),70)</f>
        <v>0</v>
      </c>
      <c r="N322"/>
      <c r="O322" s="12">
        <f t="shared" ref="O322:O385" si="28">IF(IF(N322,N322+$G322,0)&lt;=70,IF(N322,N322+$G322,0),70)</f>
        <v>0</v>
      </c>
      <c r="P322" s="12">
        <f t="shared" ref="P322:P385" si="29">I322+K322+M322+O322</f>
        <v>0</v>
      </c>
      <c r="Q322"/>
    </row>
    <row r="323" spans="1:17" x14ac:dyDescent="0.25">
      <c r="A323" s="3"/>
      <c r="B323" s="20">
        <v>322</v>
      </c>
      <c r="I323" s="12">
        <f t="shared" si="25"/>
        <v>0</v>
      </c>
      <c r="K323" s="12">
        <f t="shared" si="26"/>
        <v>0</v>
      </c>
      <c r="M323" s="12">
        <f t="shared" si="27"/>
        <v>0</v>
      </c>
      <c r="N323"/>
      <c r="O323" s="12">
        <f t="shared" si="28"/>
        <v>0</v>
      </c>
      <c r="P323" s="12">
        <f t="shared" si="29"/>
        <v>0</v>
      </c>
      <c r="Q323"/>
    </row>
    <row r="324" spans="1:17" x14ac:dyDescent="0.25">
      <c r="A324" s="3"/>
      <c r="B324" s="20">
        <v>323</v>
      </c>
      <c r="I324" s="12">
        <f t="shared" si="25"/>
        <v>0</v>
      </c>
      <c r="K324" s="12">
        <f t="shared" si="26"/>
        <v>0</v>
      </c>
      <c r="M324" s="12">
        <f t="shared" si="27"/>
        <v>0</v>
      </c>
      <c r="N324"/>
      <c r="O324" s="12">
        <f t="shared" si="28"/>
        <v>0</v>
      </c>
      <c r="P324" s="12">
        <f t="shared" si="29"/>
        <v>0</v>
      </c>
      <c r="Q324"/>
    </row>
    <row r="325" spans="1:17" x14ac:dyDescent="0.25">
      <c r="A325" s="3"/>
      <c r="B325" s="20">
        <v>324</v>
      </c>
      <c r="I325" s="12">
        <f t="shared" si="25"/>
        <v>0</v>
      </c>
      <c r="K325" s="12">
        <f t="shared" si="26"/>
        <v>0</v>
      </c>
      <c r="M325" s="12">
        <f t="shared" si="27"/>
        <v>0</v>
      </c>
      <c r="N325"/>
      <c r="O325" s="12">
        <f t="shared" si="28"/>
        <v>0</v>
      </c>
      <c r="P325" s="12">
        <f t="shared" si="29"/>
        <v>0</v>
      </c>
    </row>
    <row r="326" spans="1:17" x14ac:dyDescent="0.25">
      <c r="A326" s="3"/>
      <c r="B326" s="20">
        <v>325</v>
      </c>
      <c r="I326" s="12">
        <f t="shared" si="25"/>
        <v>0</v>
      </c>
      <c r="K326" s="12">
        <f t="shared" si="26"/>
        <v>0</v>
      </c>
      <c r="M326" s="12">
        <f t="shared" si="27"/>
        <v>0</v>
      </c>
      <c r="N326"/>
      <c r="O326" s="12">
        <f t="shared" si="28"/>
        <v>0</v>
      </c>
      <c r="P326" s="12">
        <f t="shared" si="29"/>
        <v>0</v>
      </c>
    </row>
    <row r="327" spans="1:17" x14ac:dyDescent="0.25">
      <c r="A327" s="3"/>
      <c r="B327" s="20">
        <v>326</v>
      </c>
      <c r="I327" s="12">
        <f t="shared" si="25"/>
        <v>0</v>
      </c>
      <c r="K327" s="12">
        <f t="shared" si="26"/>
        <v>0</v>
      </c>
      <c r="M327" s="12">
        <f t="shared" si="27"/>
        <v>0</v>
      </c>
      <c r="N327"/>
      <c r="O327" s="12">
        <f t="shared" si="28"/>
        <v>0</v>
      </c>
      <c r="P327" s="12">
        <f t="shared" si="29"/>
        <v>0</v>
      </c>
      <c r="Q327"/>
    </row>
    <row r="328" spans="1:17" x14ac:dyDescent="0.25">
      <c r="A328" s="3"/>
      <c r="B328" s="20">
        <v>327</v>
      </c>
      <c r="I328" s="12">
        <f t="shared" si="25"/>
        <v>0</v>
      </c>
      <c r="K328" s="12">
        <f t="shared" si="26"/>
        <v>0</v>
      </c>
      <c r="M328" s="12">
        <f t="shared" si="27"/>
        <v>0</v>
      </c>
      <c r="N328"/>
      <c r="O328" s="12">
        <f t="shared" si="28"/>
        <v>0</v>
      </c>
      <c r="P328" s="12">
        <f t="shared" si="29"/>
        <v>0</v>
      </c>
      <c r="Q328"/>
    </row>
    <row r="329" spans="1:17" x14ac:dyDescent="0.25">
      <c r="A329" s="3"/>
      <c r="B329" s="20">
        <v>328</v>
      </c>
      <c r="I329" s="12">
        <f t="shared" si="25"/>
        <v>0</v>
      </c>
      <c r="K329" s="12">
        <f t="shared" si="26"/>
        <v>0</v>
      </c>
      <c r="M329" s="12">
        <f t="shared" si="27"/>
        <v>0</v>
      </c>
      <c r="N329"/>
      <c r="O329" s="12">
        <f t="shared" si="28"/>
        <v>0</v>
      </c>
      <c r="P329" s="12">
        <f t="shared" si="29"/>
        <v>0</v>
      </c>
      <c r="Q329"/>
    </row>
    <row r="330" spans="1:17" x14ac:dyDescent="0.25">
      <c r="A330" s="3"/>
      <c r="B330" s="20">
        <v>329</v>
      </c>
      <c r="I330" s="12">
        <f t="shared" si="25"/>
        <v>0</v>
      </c>
      <c r="K330" s="12">
        <f t="shared" si="26"/>
        <v>0</v>
      </c>
      <c r="M330" s="12">
        <f t="shared" si="27"/>
        <v>0</v>
      </c>
      <c r="N330"/>
      <c r="O330" s="12">
        <f t="shared" si="28"/>
        <v>0</v>
      </c>
      <c r="P330" s="12">
        <f t="shared" si="29"/>
        <v>0</v>
      </c>
    </row>
    <row r="331" spans="1:17" x14ac:dyDescent="0.25">
      <c r="A331" s="3"/>
      <c r="B331" s="20">
        <v>330</v>
      </c>
      <c r="I331" s="12">
        <f t="shared" si="25"/>
        <v>0</v>
      </c>
      <c r="K331" s="12">
        <f t="shared" si="26"/>
        <v>0</v>
      </c>
      <c r="M331" s="12">
        <f t="shared" si="27"/>
        <v>0</v>
      </c>
      <c r="N331"/>
      <c r="O331" s="12">
        <f t="shared" si="28"/>
        <v>0</v>
      </c>
      <c r="P331" s="12">
        <f t="shared" si="29"/>
        <v>0</v>
      </c>
    </row>
    <row r="332" spans="1:17" x14ac:dyDescent="0.25">
      <c r="A332" s="3"/>
      <c r="B332" s="20">
        <v>331</v>
      </c>
      <c r="I332" s="12">
        <f t="shared" si="25"/>
        <v>0</v>
      </c>
      <c r="K332" s="12">
        <f t="shared" si="26"/>
        <v>0</v>
      </c>
      <c r="M332" s="12">
        <f t="shared" si="27"/>
        <v>0</v>
      </c>
      <c r="N332"/>
      <c r="O332" s="12">
        <f t="shared" si="28"/>
        <v>0</v>
      </c>
      <c r="P332" s="12">
        <f t="shared" si="29"/>
        <v>0</v>
      </c>
      <c r="Q332"/>
    </row>
    <row r="333" spans="1:17" x14ac:dyDescent="0.25">
      <c r="A333" s="3"/>
      <c r="B333" s="20">
        <v>332</v>
      </c>
      <c r="I333" s="12">
        <f t="shared" si="25"/>
        <v>0</v>
      </c>
      <c r="K333" s="12">
        <f t="shared" si="26"/>
        <v>0</v>
      </c>
      <c r="M333" s="12">
        <f t="shared" si="27"/>
        <v>0</v>
      </c>
      <c r="N333"/>
      <c r="O333" s="12">
        <f t="shared" si="28"/>
        <v>0</v>
      </c>
      <c r="P333" s="12">
        <f t="shared" si="29"/>
        <v>0</v>
      </c>
    </row>
    <row r="334" spans="1:17" x14ac:dyDescent="0.25">
      <c r="A334" s="3"/>
      <c r="B334" s="20">
        <v>333</v>
      </c>
      <c r="I334" s="12">
        <f t="shared" si="25"/>
        <v>0</v>
      </c>
      <c r="K334" s="12">
        <f t="shared" si="26"/>
        <v>0</v>
      </c>
      <c r="M334" s="12">
        <f t="shared" si="27"/>
        <v>0</v>
      </c>
      <c r="N334"/>
      <c r="O334" s="12">
        <f t="shared" si="28"/>
        <v>0</v>
      </c>
      <c r="P334" s="12">
        <f t="shared" si="29"/>
        <v>0</v>
      </c>
      <c r="Q334"/>
    </row>
    <row r="335" spans="1:17" x14ac:dyDescent="0.25">
      <c r="A335" s="3"/>
      <c r="B335" s="20">
        <v>334</v>
      </c>
      <c r="I335" s="12">
        <f t="shared" si="25"/>
        <v>0</v>
      </c>
      <c r="K335" s="12">
        <f t="shared" si="26"/>
        <v>0</v>
      </c>
      <c r="M335" s="12">
        <f t="shared" si="27"/>
        <v>0</v>
      </c>
      <c r="N335"/>
      <c r="O335" s="12">
        <f t="shared" si="28"/>
        <v>0</v>
      </c>
      <c r="P335" s="12">
        <f t="shared" si="29"/>
        <v>0</v>
      </c>
      <c r="Q335"/>
    </row>
    <row r="336" spans="1:17" x14ac:dyDescent="0.25">
      <c r="A336" s="3"/>
      <c r="B336" s="20">
        <v>335</v>
      </c>
      <c r="G336" s="1"/>
      <c r="H336" s="1"/>
      <c r="I336" s="12">
        <f t="shared" si="25"/>
        <v>0</v>
      </c>
      <c r="K336" s="12">
        <f t="shared" si="26"/>
        <v>0</v>
      </c>
      <c r="M336" s="12">
        <f t="shared" si="27"/>
        <v>0</v>
      </c>
      <c r="N336"/>
      <c r="O336" s="12">
        <f t="shared" si="28"/>
        <v>0</v>
      </c>
      <c r="P336" s="12">
        <f t="shared" si="29"/>
        <v>0</v>
      </c>
    </row>
    <row r="337" spans="1:17" x14ac:dyDescent="0.25">
      <c r="A337" s="3"/>
      <c r="B337" s="20">
        <v>336</v>
      </c>
      <c r="I337" s="12">
        <f t="shared" si="25"/>
        <v>0</v>
      </c>
      <c r="K337" s="12">
        <f t="shared" si="26"/>
        <v>0</v>
      </c>
      <c r="M337" s="12">
        <f t="shared" si="27"/>
        <v>0</v>
      </c>
      <c r="N337"/>
      <c r="O337" s="12">
        <f t="shared" si="28"/>
        <v>0</v>
      </c>
      <c r="P337" s="12">
        <f t="shared" si="29"/>
        <v>0</v>
      </c>
    </row>
    <row r="338" spans="1:17" x14ac:dyDescent="0.25">
      <c r="A338" s="3"/>
      <c r="B338" s="20">
        <v>337</v>
      </c>
      <c r="I338" s="12">
        <f t="shared" si="25"/>
        <v>0</v>
      </c>
      <c r="K338" s="12">
        <f t="shared" si="26"/>
        <v>0</v>
      </c>
      <c r="M338" s="12">
        <f t="shared" si="27"/>
        <v>0</v>
      </c>
      <c r="N338"/>
      <c r="O338" s="12">
        <f t="shared" si="28"/>
        <v>0</v>
      </c>
      <c r="P338" s="12">
        <f t="shared" si="29"/>
        <v>0</v>
      </c>
    </row>
    <row r="339" spans="1:17" x14ac:dyDescent="0.25">
      <c r="A339" s="3"/>
      <c r="B339" s="20">
        <v>338</v>
      </c>
      <c r="I339" s="12">
        <f t="shared" si="25"/>
        <v>0</v>
      </c>
      <c r="K339" s="12">
        <f t="shared" si="26"/>
        <v>0</v>
      </c>
      <c r="M339" s="12">
        <f t="shared" si="27"/>
        <v>0</v>
      </c>
      <c r="N339"/>
      <c r="O339" s="12">
        <f t="shared" si="28"/>
        <v>0</v>
      </c>
      <c r="P339" s="12">
        <f t="shared" si="29"/>
        <v>0</v>
      </c>
      <c r="Q339"/>
    </row>
    <row r="340" spans="1:17" x14ac:dyDescent="0.25">
      <c r="A340" s="3"/>
      <c r="B340" s="20">
        <v>339</v>
      </c>
      <c r="I340" s="12">
        <f t="shared" si="25"/>
        <v>0</v>
      </c>
      <c r="K340" s="12">
        <f t="shared" si="26"/>
        <v>0</v>
      </c>
      <c r="M340" s="12">
        <f t="shared" si="27"/>
        <v>0</v>
      </c>
      <c r="N340"/>
      <c r="O340" s="12">
        <f t="shared" si="28"/>
        <v>0</v>
      </c>
      <c r="P340" s="12">
        <f t="shared" si="29"/>
        <v>0</v>
      </c>
      <c r="Q340"/>
    </row>
    <row r="341" spans="1:17" x14ac:dyDescent="0.25">
      <c r="A341" s="3"/>
      <c r="B341" s="20">
        <v>340</v>
      </c>
      <c r="I341" s="12">
        <f t="shared" si="25"/>
        <v>0</v>
      </c>
      <c r="K341" s="12">
        <f t="shared" si="26"/>
        <v>0</v>
      </c>
      <c r="M341" s="12">
        <f t="shared" si="27"/>
        <v>0</v>
      </c>
      <c r="N341"/>
      <c r="O341" s="12">
        <f t="shared" si="28"/>
        <v>0</v>
      </c>
      <c r="P341" s="12">
        <f t="shared" si="29"/>
        <v>0</v>
      </c>
      <c r="Q341"/>
    </row>
    <row r="342" spans="1:17" x14ac:dyDescent="0.25">
      <c r="A342" s="3"/>
      <c r="B342" s="20">
        <v>341</v>
      </c>
      <c r="I342" s="12">
        <f t="shared" si="25"/>
        <v>0</v>
      </c>
      <c r="K342" s="12">
        <f t="shared" si="26"/>
        <v>0</v>
      </c>
      <c r="M342" s="12">
        <f t="shared" si="27"/>
        <v>0</v>
      </c>
      <c r="N342"/>
      <c r="O342" s="12">
        <f t="shared" si="28"/>
        <v>0</v>
      </c>
      <c r="P342" s="12">
        <f t="shared" si="29"/>
        <v>0</v>
      </c>
    </row>
    <row r="343" spans="1:17" x14ac:dyDescent="0.25">
      <c r="A343" s="3"/>
      <c r="B343" s="20">
        <v>342</v>
      </c>
      <c r="I343" s="12">
        <f t="shared" si="25"/>
        <v>0</v>
      </c>
      <c r="K343" s="12">
        <f t="shared" si="26"/>
        <v>0</v>
      </c>
      <c r="M343" s="12">
        <f t="shared" si="27"/>
        <v>0</v>
      </c>
      <c r="N343"/>
      <c r="O343" s="12">
        <f t="shared" si="28"/>
        <v>0</v>
      </c>
      <c r="P343" s="12">
        <f t="shared" si="29"/>
        <v>0</v>
      </c>
    </row>
    <row r="344" spans="1:17" x14ac:dyDescent="0.25">
      <c r="A344" s="3"/>
      <c r="B344" s="20">
        <v>343</v>
      </c>
      <c r="I344" s="12">
        <f t="shared" si="25"/>
        <v>0</v>
      </c>
      <c r="K344" s="12">
        <f t="shared" si="26"/>
        <v>0</v>
      </c>
      <c r="M344" s="12">
        <f t="shared" si="27"/>
        <v>0</v>
      </c>
      <c r="N344"/>
      <c r="O344" s="12">
        <f t="shared" si="28"/>
        <v>0</v>
      </c>
      <c r="P344" s="12">
        <f t="shared" si="29"/>
        <v>0</v>
      </c>
    </row>
    <row r="345" spans="1:17" x14ac:dyDescent="0.25">
      <c r="A345" s="3"/>
      <c r="B345" s="20">
        <v>344</v>
      </c>
      <c r="I345" s="12">
        <f t="shared" si="25"/>
        <v>0</v>
      </c>
      <c r="K345" s="12">
        <f t="shared" si="26"/>
        <v>0</v>
      </c>
      <c r="M345" s="12">
        <f t="shared" si="27"/>
        <v>0</v>
      </c>
      <c r="N345"/>
      <c r="O345" s="12">
        <f t="shared" si="28"/>
        <v>0</v>
      </c>
      <c r="P345" s="12">
        <f t="shared" si="29"/>
        <v>0</v>
      </c>
      <c r="Q345"/>
    </row>
    <row r="346" spans="1:17" x14ac:dyDescent="0.25">
      <c r="A346" s="3"/>
      <c r="B346" s="20">
        <v>345</v>
      </c>
      <c r="I346" s="12">
        <f t="shared" si="25"/>
        <v>0</v>
      </c>
      <c r="K346" s="12">
        <f t="shared" si="26"/>
        <v>0</v>
      </c>
      <c r="M346" s="12">
        <f t="shared" si="27"/>
        <v>0</v>
      </c>
      <c r="N346"/>
      <c r="O346" s="12">
        <f t="shared" si="28"/>
        <v>0</v>
      </c>
      <c r="P346" s="12">
        <f t="shared" si="29"/>
        <v>0</v>
      </c>
    </row>
    <row r="347" spans="1:17" x14ac:dyDescent="0.25">
      <c r="A347" s="3"/>
      <c r="B347" s="20">
        <v>346</v>
      </c>
      <c r="I347" s="12">
        <f t="shared" si="25"/>
        <v>0</v>
      </c>
      <c r="K347" s="12">
        <f t="shared" si="26"/>
        <v>0</v>
      </c>
      <c r="M347" s="12">
        <f t="shared" si="27"/>
        <v>0</v>
      </c>
      <c r="N347"/>
      <c r="O347" s="12">
        <f t="shared" si="28"/>
        <v>0</v>
      </c>
      <c r="P347" s="12">
        <f t="shared" si="29"/>
        <v>0</v>
      </c>
      <c r="Q347"/>
    </row>
    <row r="348" spans="1:17" x14ac:dyDescent="0.25">
      <c r="A348" s="3"/>
      <c r="B348" s="20">
        <v>347</v>
      </c>
      <c r="I348" s="12">
        <f t="shared" si="25"/>
        <v>0</v>
      </c>
      <c r="K348" s="12">
        <f t="shared" si="26"/>
        <v>0</v>
      </c>
      <c r="M348" s="12">
        <f t="shared" si="27"/>
        <v>0</v>
      </c>
      <c r="N348"/>
      <c r="O348" s="12">
        <f t="shared" si="28"/>
        <v>0</v>
      </c>
      <c r="P348" s="12">
        <f t="shared" si="29"/>
        <v>0</v>
      </c>
      <c r="Q348"/>
    </row>
    <row r="349" spans="1:17" x14ac:dyDescent="0.25">
      <c r="A349" s="3"/>
      <c r="B349" s="20">
        <v>348</v>
      </c>
      <c r="I349" s="12">
        <f t="shared" si="25"/>
        <v>0</v>
      </c>
      <c r="K349" s="12">
        <f t="shared" si="26"/>
        <v>0</v>
      </c>
      <c r="M349" s="12">
        <f t="shared" si="27"/>
        <v>0</v>
      </c>
      <c r="N349"/>
      <c r="O349" s="12">
        <f t="shared" si="28"/>
        <v>0</v>
      </c>
      <c r="P349" s="12">
        <f t="shared" si="29"/>
        <v>0</v>
      </c>
    </row>
    <row r="350" spans="1:17" x14ac:dyDescent="0.25">
      <c r="A350" s="3"/>
      <c r="B350" s="20">
        <v>349</v>
      </c>
      <c r="I350" s="12">
        <f t="shared" si="25"/>
        <v>0</v>
      </c>
      <c r="K350" s="12">
        <f t="shared" si="26"/>
        <v>0</v>
      </c>
      <c r="M350" s="12">
        <f t="shared" si="27"/>
        <v>0</v>
      </c>
      <c r="N350"/>
      <c r="O350" s="12">
        <f t="shared" si="28"/>
        <v>0</v>
      </c>
      <c r="P350" s="12">
        <f t="shared" si="29"/>
        <v>0</v>
      </c>
    </row>
    <row r="351" spans="1:17" x14ac:dyDescent="0.25">
      <c r="A351" s="3"/>
      <c r="B351" s="20">
        <v>350</v>
      </c>
      <c r="I351" s="12">
        <f t="shared" si="25"/>
        <v>0</v>
      </c>
      <c r="K351" s="12">
        <f t="shared" si="26"/>
        <v>0</v>
      </c>
      <c r="M351" s="12">
        <f t="shared" si="27"/>
        <v>0</v>
      </c>
      <c r="N351"/>
      <c r="O351" s="12">
        <f t="shared" si="28"/>
        <v>0</v>
      </c>
      <c r="P351" s="12">
        <f t="shared" si="29"/>
        <v>0</v>
      </c>
    </row>
    <row r="352" spans="1:17" x14ac:dyDescent="0.25">
      <c r="A352" s="3"/>
      <c r="B352" s="20">
        <v>351</v>
      </c>
      <c r="I352" s="12">
        <f t="shared" si="25"/>
        <v>0</v>
      </c>
      <c r="K352" s="12">
        <f t="shared" si="26"/>
        <v>0</v>
      </c>
      <c r="M352" s="12">
        <f t="shared" si="27"/>
        <v>0</v>
      </c>
      <c r="N352"/>
      <c r="O352" s="12">
        <f t="shared" si="28"/>
        <v>0</v>
      </c>
      <c r="P352" s="12">
        <f t="shared" si="29"/>
        <v>0</v>
      </c>
    </row>
    <row r="353" spans="1:17" x14ac:dyDescent="0.25">
      <c r="A353" s="3"/>
      <c r="B353" s="20">
        <v>352</v>
      </c>
      <c r="I353" s="12">
        <f t="shared" si="25"/>
        <v>0</v>
      </c>
      <c r="K353" s="12">
        <f t="shared" si="26"/>
        <v>0</v>
      </c>
      <c r="M353" s="12">
        <f t="shared" si="27"/>
        <v>0</v>
      </c>
      <c r="N353"/>
      <c r="O353" s="12">
        <f t="shared" si="28"/>
        <v>0</v>
      </c>
      <c r="P353" s="12">
        <f t="shared" si="29"/>
        <v>0</v>
      </c>
      <c r="Q353"/>
    </row>
    <row r="354" spans="1:17" x14ac:dyDescent="0.25">
      <c r="A354" s="3"/>
      <c r="B354" s="20">
        <v>353</v>
      </c>
      <c r="I354" s="12">
        <f t="shared" si="25"/>
        <v>0</v>
      </c>
      <c r="K354" s="12">
        <f t="shared" si="26"/>
        <v>0</v>
      </c>
      <c r="M354" s="12">
        <f t="shared" si="27"/>
        <v>0</v>
      </c>
      <c r="N354"/>
      <c r="O354" s="12">
        <f t="shared" si="28"/>
        <v>0</v>
      </c>
      <c r="P354" s="12">
        <f t="shared" si="29"/>
        <v>0</v>
      </c>
      <c r="Q354"/>
    </row>
    <row r="355" spans="1:17" x14ac:dyDescent="0.25">
      <c r="A355" s="3"/>
      <c r="B355" s="20">
        <v>354</v>
      </c>
      <c r="I355" s="12">
        <f t="shared" si="25"/>
        <v>0</v>
      </c>
      <c r="K355" s="12">
        <f t="shared" si="26"/>
        <v>0</v>
      </c>
      <c r="M355" s="12">
        <f t="shared" si="27"/>
        <v>0</v>
      </c>
      <c r="N355"/>
      <c r="O355" s="12">
        <f t="shared" si="28"/>
        <v>0</v>
      </c>
      <c r="P355" s="12">
        <f t="shared" si="29"/>
        <v>0</v>
      </c>
      <c r="Q355"/>
    </row>
    <row r="356" spans="1:17" x14ac:dyDescent="0.25">
      <c r="A356" s="3"/>
      <c r="B356" s="20">
        <v>355</v>
      </c>
      <c r="I356" s="12">
        <f t="shared" si="25"/>
        <v>0</v>
      </c>
      <c r="K356" s="12">
        <f t="shared" si="26"/>
        <v>0</v>
      </c>
      <c r="M356" s="12">
        <f t="shared" si="27"/>
        <v>0</v>
      </c>
      <c r="N356"/>
      <c r="O356" s="12">
        <f t="shared" si="28"/>
        <v>0</v>
      </c>
      <c r="P356" s="12">
        <f t="shared" si="29"/>
        <v>0</v>
      </c>
    </row>
    <row r="357" spans="1:17" x14ac:dyDescent="0.25">
      <c r="A357" s="3"/>
      <c r="B357" s="20">
        <v>356</v>
      </c>
      <c r="I357" s="12">
        <f t="shared" si="25"/>
        <v>0</v>
      </c>
      <c r="K357" s="12">
        <f t="shared" si="26"/>
        <v>0</v>
      </c>
      <c r="M357" s="12">
        <f t="shared" si="27"/>
        <v>0</v>
      </c>
      <c r="N357"/>
      <c r="O357" s="12">
        <f t="shared" si="28"/>
        <v>0</v>
      </c>
      <c r="P357" s="12">
        <f t="shared" si="29"/>
        <v>0</v>
      </c>
    </row>
    <row r="358" spans="1:17" x14ac:dyDescent="0.25">
      <c r="A358" s="3"/>
      <c r="B358" s="20">
        <v>357</v>
      </c>
      <c r="I358" s="12">
        <f t="shared" si="25"/>
        <v>0</v>
      </c>
      <c r="K358" s="12">
        <f t="shared" si="26"/>
        <v>0</v>
      </c>
      <c r="M358" s="12">
        <f t="shared" si="27"/>
        <v>0</v>
      </c>
      <c r="N358"/>
      <c r="O358" s="12">
        <f t="shared" si="28"/>
        <v>0</v>
      </c>
      <c r="P358" s="12">
        <f t="shared" si="29"/>
        <v>0</v>
      </c>
    </row>
    <row r="359" spans="1:17" x14ac:dyDescent="0.25">
      <c r="A359" s="3"/>
      <c r="B359" s="20">
        <v>358</v>
      </c>
      <c r="I359" s="12">
        <f t="shared" si="25"/>
        <v>0</v>
      </c>
      <c r="K359" s="12">
        <f t="shared" si="26"/>
        <v>0</v>
      </c>
      <c r="M359" s="12">
        <f t="shared" si="27"/>
        <v>0</v>
      </c>
      <c r="N359"/>
      <c r="O359" s="12">
        <f t="shared" si="28"/>
        <v>0</v>
      </c>
      <c r="P359" s="12">
        <f t="shared" si="29"/>
        <v>0</v>
      </c>
    </row>
    <row r="360" spans="1:17" x14ac:dyDescent="0.25">
      <c r="A360" s="3"/>
      <c r="B360" s="20">
        <v>359</v>
      </c>
      <c r="I360" s="12">
        <f t="shared" si="25"/>
        <v>0</v>
      </c>
      <c r="K360" s="12">
        <f t="shared" si="26"/>
        <v>0</v>
      </c>
      <c r="M360" s="12">
        <f t="shared" si="27"/>
        <v>0</v>
      </c>
      <c r="N360"/>
      <c r="O360" s="12">
        <f t="shared" si="28"/>
        <v>0</v>
      </c>
      <c r="P360" s="12">
        <f t="shared" si="29"/>
        <v>0</v>
      </c>
    </row>
    <row r="361" spans="1:17" x14ac:dyDescent="0.25">
      <c r="A361" s="3"/>
      <c r="B361" s="20">
        <v>360</v>
      </c>
      <c r="I361" s="12">
        <f t="shared" si="25"/>
        <v>0</v>
      </c>
      <c r="K361" s="12">
        <f t="shared" si="26"/>
        <v>0</v>
      </c>
      <c r="M361" s="12">
        <f t="shared" si="27"/>
        <v>0</v>
      </c>
      <c r="N361"/>
      <c r="O361" s="12">
        <f t="shared" si="28"/>
        <v>0</v>
      </c>
      <c r="P361" s="12">
        <f t="shared" si="29"/>
        <v>0</v>
      </c>
    </row>
    <row r="362" spans="1:17" x14ac:dyDescent="0.25">
      <c r="A362" s="3"/>
      <c r="B362" s="20">
        <v>361</v>
      </c>
      <c r="I362" s="12">
        <f t="shared" si="25"/>
        <v>0</v>
      </c>
      <c r="K362" s="12">
        <f t="shared" si="26"/>
        <v>0</v>
      </c>
      <c r="M362" s="12">
        <f t="shared" si="27"/>
        <v>0</v>
      </c>
      <c r="N362"/>
      <c r="O362" s="12">
        <f t="shared" si="28"/>
        <v>0</v>
      </c>
      <c r="P362" s="12">
        <f t="shared" si="29"/>
        <v>0</v>
      </c>
    </row>
    <row r="363" spans="1:17" x14ac:dyDescent="0.25">
      <c r="A363" s="3"/>
      <c r="B363" s="20">
        <v>362</v>
      </c>
      <c r="I363" s="12">
        <f t="shared" si="25"/>
        <v>0</v>
      </c>
      <c r="K363" s="12">
        <f t="shared" si="26"/>
        <v>0</v>
      </c>
      <c r="M363" s="12">
        <f t="shared" si="27"/>
        <v>0</v>
      </c>
      <c r="N363"/>
      <c r="O363" s="12">
        <f t="shared" si="28"/>
        <v>0</v>
      </c>
      <c r="P363" s="12">
        <f t="shared" si="29"/>
        <v>0</v>
      </c>
    </row>
    <row r="364" spans="1:17" x14ac:dyDescent="0.25">
      <c r="A364" s="3"/>
      <c r="B364" s="20">
        <v>363</v>
      </c>
      <c r="I364" s="12">
        <f t="shared" si="25"/>
        <v>0</v>
      </c>
      <c r="K364" s="12">
        <f t="shared" si="26"/>
        <v>0</v>
      </c>
      <c r="M364" s="12">
        <f t="shared" si="27"/>
        <v>0</v>
      </c>
      <c r="N364"/>
      <c r="O364" s="12">
        <f t="shared" si="28"/>
        <v>0</v>
      </c>
      <c r="P364" s="12">
        <f t="shared" si="29"/>
        <v>0</v>
      </c>
    </row>
    <row r="365" spans="1:17" x14ac:dyDescent="0.25">
      <c r="I365" s="12"/>
      <c r="K365" s="12"/>
      <c r="M365" s="12"/>
      <c r="N365"/>
      <c r="O365" s="12"/>
      <c r="P365" s="12"/>
    </row>
    <row r="366" spans="1:17" x14ac:dyDescent="0.25">
      <c r="I366" s="12"/>
      <c r="K366" s="12"/>
      <c r="M366" s="12"/>
      <c r="N366"/>
      <c r="O366" s="12"/>
      <c r="P366" s="12"/>
    </row>
    <row r="367" spans="1:17" x14ac:dyDescent="0.25">
      <c r="I367" s="12"/>
      <c r="K367" s="12"/>
      <c r="M367" s="12"/>
      <c r="N367"/>
      <c r="O367" s="12"/>
      <c r="P367" s="12"/>
    </row>
    <row r="368" spans="1:17" x14ac:dyDescent="0.25">
      <c r="I368" s="12"/>
      <c r="K368" s="12"/>
      <c r="M368" s="12"/>
      <c r="N368"/>
      <c r="O368" s="12"/>
      <c r="P368" s="12"/>
    </row>
    <row r="369" spans="9:16" x14ac:dyDescent="0.25">
      <c r="I369" s="12"/>
      <c r="K369" s="12"/>
      <c r="M369" s="12"/>
      <c r="N369"/>
      <c r="O369" s="12"/>
      <c r="P369" s="12"/>
    </row>
    <row r="370" spans="9:16" x14ac:dyDescent="0.25">
      <c r="I370" s="12"/>
      <c r="K370" s="12"/>
      <c r="M370" s="12"/>
      <c r="N370"/>
      <c r="O370" s="12"/>
      <c r="P370" s="12"/>
    </row>
    <row r="371" spans="9:16" x14ac:dyDescent="0.25">
      <c r="I371" s="12"/>
      <c r="K371" s="12"/>
      <c r="M371" s="12"/>
      <c r="N371"/>
      <c r="O371" s="12"/>
      <c r="P371" s="12"/>
    </row>
    <row r="372" spans="9:16" x14ac:dyDescent="0.25">
      <c r="I372" s="12"/>
      <c r="K372" s="12"/>
      <c r="M372" s="12"/>
      <c r="N372"/>
      <c r="O372" s="12"/>
      <c r="P372" s="12"/>
    </row>
    <row r="373" spans="9:16" x14ac:dyDescent="0.25">
      <c r="I373" s="12"/>
      <c r="K373" s="12"/>
      <c r="M373" s="12"/>
      <c r="N373"/>
      <c r="O373" s="12"/>
      <c r="P373" s="12"/>
    </row>
    <row r="374" spans="9:16" x14ac:dyDescent="0.25">
      <c r="I374" s="12"/>
      <c r="K374" s="12"/>
      <c r="M374" s="12"/>
      <c r="N374"/>
      <c r="O374" s="12"/>
      <c r="P374" s="12"/>
    </row>
    <row r="375" spans="9:16" x14ac:dyDescent="0.25">
      <c r="I375" s="12"/>
      <c r="K375" s="12"/>
      <c r="M375" s="12"/>
      <c r="N375"/>
      <c r="O375" s="12"/>
      <c r="P375" s="12"/>
    </row>
    <row r="376" spans="9:16" x14ac:dyDescent="0.25">
      <c r="I376" s="12"/>
      <c r="K376" s="12"/>
      <c r="M376" s="12"/>
      <c r="N376"/>
      <c r="O376" s="12"/>
      <c r="P376" s="12"/>
    </row>
    <row r="377" spans="9:16" x14ac:dyDescent="0.25">
      <c r="I377" s="12"/>
      <c r="K377" s="12"/>
      <c r="M377" s="12"/>
      <c r="N377"/>
      <c r="O377" s="12"/>
      <c r="P377" s="12"/>
    </row>
    <row r="378" spans="9:16" x14ac:dyDescent="0.25">
      <c r="I378" s="12"/>
      <c r="K378" s="12"/>
      <c r="M378" s="12"/>
      <c r="N378"/>
      <c r="O378" s="12"/>
      <c r="P378" s="12"/>
    </row>
    <row r="379" spans="9:16" x14ac:dyDescent="0.25">
      <c r="I379" s="12"/>
      <c r="K379" s="12"/>
      <c r="M379" s="12"/>
      <c r="N379"/>
      <c r="O379" s="12"/>
      <c r="P379" s="12"/>
    </row>
    <row r="380" spans="9:16" x14ac:dyDescent="0.25">
      <c r="I380" s="12"/>
      <c r="K380" s="12"/>
      <c r="M380" s="12"/>
      <c r="N380"/>
      <c r="O380" s="12"/>
      <c r="P380" s="12"/>
    </row>
    <row r="381" spans="9:16" x14ac:dyDescent="0.25">
      <c r="I381" s="12"/>
      <c r="K381" s="12"/>
      <c r="M381" s="12"/>
      <c r="N381"/>
      <c r="O381" s="12"/>
      <c r="P381" s="12"/>
    </row>
    <row r="382" spans="9:16" x14ac:dyDescent="0.25">
      <c r="I382" s="12"/>
      <c r="K382" s="12"/>
      <c r="M382" s="12"/>
      <c r="N382"/>
      <c r="O382" s="12"/>
      <c r="P382" s="12"/>
    </row>
    <row r="383" spans="9:16" x14ac:dyDescent="0.25">
      <c r="I383" s="12"/>
      <c r="K383" s="12"/>
      <c r="M383" s="12"/>
      <c r="N383"/>
      <c r="O383" s="12"/>
      <c r="P383" s="12"/>
    </row>
    <row r="384" spans="9:16" x14ac:dyDescent="0.25">
      <c r="I384" s="12"/>
      <c r="K384" s="12"/>
      <c r="M384" s="12"/>
      <c r="N384"/>
      <c r="O384" s="12"/>
      <c r="P384" s="12"/>
    </row>
    <row r="385" spans="9:16" x14ac:dyDescent="0.25">
      <c r="I385" s="12"/>
      <c r="K385" s="12"/>
      <c r="M385" s="12"/>
      <c r="N385"/>
      <c r="O385" s="12"/>
      <c r="P385" s="12"/>
    </row>
    <row r="386" spans="9:16" x14ac:dyDescent="0.25">
      <c r="I386" s="12"/>
      <c r="K386" s="12"/>
      <c r="M386" s="12"/>
      <c r="N386"/>
      <c r="O386" s="12"/>
      <c r="P386" s="12"/>
    </row>
    <row r="387" spans="9:16" x14ac:dyDescent="0.25">
      <c r="I387" s="12"/>
      <c r="K387" s="12"/>
      <c r="M387" s="12"/>
      <c r="N387"/>
      <c r="O387" s="12"/>
      <c r="P387" s="12"/>
    </row>
    <row r="388" spans="9:16" x14ac:dyDescent="0.25">
      <c r="I388" s="12"/>
      <c r="K388" s="12"/>
      <c r="M388" s="12"/>
      <c r="N388"/>
      <c r="O388" s="12"/>
      <c r="P388" s="12"/>
    </row>
    <row r="389" spans="9:16" x14ac:dyDescent="0.25">
      <c r="I389" s="12"/>
      <c r="K389" s="12"/>
      <c r="M389" s="12"/>
      <c r="N389"/>
      <c r="O389" s="12"/>
      <c r="P389" s="12"/>
    </row>
    <row r="390" spans="9:16" x14ac:dyDescent="0.25">
      <c r="I390" s="12"/>
      <c r="K390" s="12"/>
      <c r="M390" s="12"/>
      <c r="N390"/>
      <c r="O390" s="12"/>
      <c r="P390" s="12"/>
    </row>
    <row r="391" spans="9:16" x14ac:dyDescent="0.25">
      <c r="I391" s="12"/>
      <c r="K391" s="12"/>
      <c r="M391" s="12"/>
      <c r="N391"/>
      <c r="O391" s="12"/>
      <c r="P391" s="12"/>
    </row>
    <row r="392" spans="9:16" x14ac:dyDescent="0.25">
      <c r="I392" s="12"/>
      <c r="K392" s="12"/>
      <c r="M392" s="12"/>
      <c r="N392"/>
      <c r="O392" s="12"/>
      <c r="P392" s="12"/>
    </row>
    <row r="393" spans="9:16" x14ac:dyDescent="0.25">
      <c r="I393" s="12"/>
      <c r="K393" s="12"/>
      <c r="M393" s="12"/>
      <c r="N393"/>
      <c r="O393" s="12"/>
      <c r="P393" s="12"/>
    </row>
    <row r="394" spans="9:16" x14ac:dyDescent="0.25">
      <c r="I394" s="12"/>
      <c r="K394" s="12"/>
      <c r="M394" s="12"/>
      <c r="N394"/>
      <c r="O394" s="12"/>
      <c r="P394" s="12"/>
    </row>
    <row r="395" spans="9:16" x14ac:dyDescent="0.25">
      <c r="I395" s="12"/>
      <c r="K395" s="12"/>
      <c r="M395" s="12"/>
      <c r="N395"/>
      <c r="O395" s="12"/>
      <c r="P395" s="12"/>
    </row>
    <row r="396" spans="9:16" x14ac:dyDescent="0.25">
      <c r="I396" s="12"/>
      <c r="K396" s="12"/>
      <c r="M396" s="12"/>
      <c r="N396"/>
      <c r="O396" s="12"/>
      <c r="P396" s="12"/>
    </row>
    <row r="397" spans="9:16" x14ac:dyDescent="0.25">
      <c r="I397" s="12"/>
      <c r="K397" s="12"/>
      <c r="M397" s="12"/>
      <c r="N397"/>
      <c r="O397" s="12"/>
      <c r="P397" s="12"/>
    </row>
    <row r="398" spans="9:16" x14ac:dyDescent="0.25">
      <c r="I398" s="12"/>
      <c r="K398" s="12"/>
      <c r="M398" s="12"/>
      <c r="N398"/>
      <c r="O398" s="12"/>
      <c r="P398" s="12"/>
    </row>
    <row r="399" spans="9:16" x14ac:dyDescent="0.25">
      <c r="I399" s="12"/>
      <c r="K399" s="12"/>
      <c r="M399" s="12"/>
      <c r="N399"/>
      <c r="O399" s="12"/>
      <c r="P399" s="12"/>
    </row>
    <row r="400" spans="9:16" x14ac:dyDescent="0.25">
      <c r="I400" s="12"/>
      <c r="K400" s="12"/>
      <c r="M400" s="12"/>
      <c r="N400"/>
      <c r="O400" s="12"/>
      <c r="P400" s="12"/>
    </row>
    <row r="401" spans="9:16" x14ac:dyDescent="0.25">
      <c r="I401" s="12"/>
      <c r="K401" s="12"/>
      <c r="M401" s="12"/>
      <c r="N401"/>
      <c r="O401" s="12"/>
      <c r="P401" s="12"/>
    </row>
    <row r="402" spans="9:16" x14ac:dyDescent="0.25">
      <c r="I402" s="12"/>
      <c r="K402" s="12"/>
      <c r="M402" s="12"/>
      <c r="N402"/>
      <c r="O402" s="12"/>
      <c r="P402" s="12"/>
    </row>
    <row r="403" spans="9:16" x14ac:dyDescent="0.25">
      <c r="I403" s="12"/>
      <c r="K403" s="12"/>
      <c r="M403" s="12"/>
      <c r="N403"/>
      <c r="O403" s="12"/>
      <c r="P403" s="12"/>
    </row>
    <row r="404" spans="9:16" x14ac:dyDescent="0.25">
      <c r="I404" s="12"/>
      <c r="K404" s="12"/>
      <c r="M404" s="12"/>
      <c r="N404"/>
      <c r="O404" s="12"/>
      <c r="P404" s="12"/>
    </row>
  </sheetData>
  <sortState ref="A2:Q404">
    <sortCondition ref="E2:E404" customList="Teal,Crow,Rabbit,U/C"/>
    <sortCondition descending="1" ref="P2:P404"/>
  </sortState>
  <pageMargins left="0.7" right="0.7" top="0.75" bottom="0.75" header="0.3" footer="0.3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404"/>
  <sheetViews>
    <sheetView zoomScaleNormal="100" workbookViewId="0">
      <pane ySplit="1" topLeftCell="A2" activePane="bottomLeft" state="frozen"/>
      <selection pane="bottomLeft" activeCell="R8" sqref="R8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0.28515625" style="17" customWidth="1"/>
    <col min="8" max="8" width="7.28515625" style="17" customWidth="1"/>
    <col min="9" max="9" width="6.42578125" style="11" customWidth="1"/>
    <col min="10" max="10" width="6.85546875" style="17" customWidth="1"/>
    <col min="11" max="11" width="6.42578125" style="11" customWidth="1"/>
    <col min="12" max="12" width="6.42578125" style="17" customWidth="1"/>
    <col min="13" max="13" width="6.42578125" style="11" customWidth="1"/>
    <col min="14" max="14" width="7.42578125" style="9" customWidth="1"/>
    <col min="15" max="15" width="6.42578125" style="11" customWidth="1"/>
    <col min="16" max="16" width="15" style="14" customWidth="1"/>
    <col min="17" max="17" width="14.28515625" style="5" customWidth="1"/>
    <col min="18" max="16384" width="9.140625" style="17"/>
  </cols>
  <sheetData>
    <row r="1" spans="1:17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" t="s">
        <v>2</v>
      </c>
      <c r="H1" s="1">
        <v>1</v>
      </c>
      <c r="I1" s="11" t="s">
        <v>3</v>
      </c>
      <c r="J1" s="1">
        <v>2</v>
      </c>
      <c r="K1" s="11" t="s">
        <v>3</v>
      </c>
      <c r="L1" s="1">
        <v>3</v>
      </c>
      <c r="M1" s="11" t="s">
        <v>3</v>
      </c>
      <c r="N1" s="10">
        <v>4</v>
      </c>
      <c r="O1" s="11" t="s">
        <v>3</v>
      </c>
      <c r="P1" s="13" t="s">
        <v>10</v>
      </c>
      <c r="Q1" s="4"/>
    </row>
    <row r="2" spans="1:17" s="1" customFormat="1" x14ac:dyDescent="0.25">
      <c r="A2" s="20" t="s">
        <v>63</v>
      </c>
      <c r="B2" s="20">
        <v>18</v>
      </c>
      <c r="C2" s="18" t="s">
        <v>39</v>
      </c>
      <c r="D2" s="17" t="s">
        <v>16</v>
      </c>
      <c r="E2" s="17" t="s">
        <v>53</v>
      </c>
      <c r="F2" s="17" t="s">
        <v>213</v>
      </c>
      <c r="G2" s="17">
        <v>0</v>
      </c>
      <c r="H2" s="17">
        <f>VLOOKUP($B2,CLASS!$B$2:$P$363,7,FALSE)</f>
        <v>64</v>
      </c>
      <c r="I2" s="12">
        <f t="shared" ref="I2:I65" si="0">IF(IF(H2,H2+$G2,0)&lt;=70,IF(H2,H2+$G2,0),70)</f>
        <v>64</v>
      </c>
      <c r="J2" s="17">
        <f>VLOOKUP($B2,CLASS!$B$2:$P$363,9,FALSE)</f>
        <v>57</v>
      </c>
      <c r="K2" s="12">
        <f t="shared" ref="K2:K65" si="1">IF(IF(J2,J2+$G2,0)&lt;=70,IF(J2,J2+$G2,0),70)</f>
        <v>57</v>
      </c>
      <c r="L2" s="17">
        <f>VLOOKUP($B2,CLASS!$B$2:$P$363,11,FALSE)</f>
        <v>54</v>
      </c>
      <c r="M2" s="12">
        <f t="shared" ref="M2:M65" si="2">IF(IF(L2,L2+$G2,0)&lt;=70,IF(L2,L2+$G2,0),70)</f>
        <v>54</v>
      </c>
      <c r="N2" s="17">
        <f>VLOOKUP($B2,CLASS!$B$2:$P$363,13,FALSE)</f>
        <v>63</v>
      </c>
      <c r="O2" s="12">
        <f t="shared" ref="O2:O65" si="3">IF(IF(N2,N2+$G2,0)&lt;=70,IF(N2,N2+$G2,0),70)</f>
        <v>63</v>
      </c>
      <c r="P2" s="12">
        <f t="shared" ref="P2:P65" si="4">I2+K2+M2+O2</f>
        <v>238</v>
      </c>
      <c r="Q2" s="17"/>
    </row>
    <row r="3" spans="1:17" s="3" customFormat="1" x14ac:dyDescent="0.25">
      <c r="A3" s="20" t="s">
        <v>65</v>
      </c>
      <c r="B3" s="20">
        <v>27</v>
      </c>
      <c r="C3" s="19" t="s">
        <v>42</v>
      </c>
      <c r="D3" s="17" t="s">
        <v>96</v>
      </c>
      <c r="E3" s="17" t="s">
        <v>53</v>
      </c>
      <c r="F3" s="17" t="s">
        <v>213</v>
      </c>
      <c r="G3" s="17">
        <v>0</v>
      </c>
      <c r="H3" s="17">
        <f>VLOOKUP($B3,CLASS!$B$2:$P$363,7,FALSE)</f>
        <v>63</v>
      </c>
      <c r="I3" s="12">
        <f t="shared" si="0"/>
        <v>63</v>
      </c>
      <c r="J3" s="17">
        <f>VLOOKUP($B3,CLASS!$B$2:$P$363,9,FALSE)</f>
        <v>55</v>
      </c>
      <c r="K3" s="12">
        <f t="shared" si="1"/>
        <v>55</v>
      </c>
      <c r="L3" s="17">
        <f>VLOOKUP($B3,CLASS!$B$2:$P$363,11,FALSE)</f>
        <v>54</v>
      </c>
      <c r="M3" s="12">
        <f t="shared" si="2"/>
        <v>54</v>
      </c>
      <c r="N3" s="17">
        <f>VLOOKUP($B3,CLASS!$B$2:$P$363,13,FALSE)</f>
        <v>61</v>
      </c>
      <c r="O3" s="12">
        <f t="shared" si="3"/>
        <v>61</v>
      </c>
      <c r="P3" s="12">
        <f t="shared" si="4"/>
        <v>233</v>
      </c>
      <c r="Q3" s="17"/>
    </row>
    <row r="4" spans="1:17" s="3" customFormat="1" x14ac:dyDescent="0.25">
      <c r="A4" s="20" t="s">
        <v>65</v>
      </c>
      <c r="B4" s="20">
        <v>48</v>
      </c>
      <c r="C4" s="19" t="s">
        <v>37</v>
      </c>
      <c r="D4" s="17" t="s">
        <v>125</v>
      </c>
      <c r="E4" s="17" t="s">
        <v>54</v>
      </c>
      <c r="F4" s="17" t="s">
        <v>213</v>
      </c>
      <c r="G4" s="17">
        <v>5</v>
      </c>
      <c r="H4" s="17">
        <f>VLOOKUP($B4,CLASS!$B$2:$P$363,7,FALSE)</f>
        <v>48</v>
      </c>
      <c r="I4" s="12">
        <f t="shared" si="0"/>
        <v>53</v>
      </c>
      <c r="J4" s="17">
        <f>VLOOKUP($B4,CLASS!$B$2:$P$363,9,FALSE)</f>
        <v>51</v>
      </c>
      <c r="K4" s="12">
        <f t="shared" si="1"/>
        <v>56</v>
      </c>
      <c r="L4" s="17">
        <f>VLOOKUP($B4,CLASS!$B$2:$P$363,11,FALSE)</f>
        <v>54</v>
      </c>
      <c r="M4" s="12">
        <f t="shared" si="2"/>
        <v>59</v>
      </c>
      <c r="N4" s="17">
        <f>VLOOKUP($B4,CLASS!$B$2:$P$363,13,FALSE)</f>
        <v>60</v>
      </c>
      <c r="O4" s="12">
        <f t="shared" si="3"/>
        <v>65</v>
      </c>
      <c r="P4" s="12">
        <f t="shared" si="4"/>
        <v>233</v>
      </c>
      <c r="Q4" s="17"/>
    </row>
    <row r="5" spans="1:17" s="3" customFormat="1" x14ac:dyDescent="0.25">
      <c r="A5" s="20" t="s">
        <v>63</v>
      </c>
      <c r="B5" s="20">
        <v>149</v>
      </c>
      <c r="C5" s="19" t="s">
        <v>264</v>
      </c>
      <c r="D5" s="17" t="s">
        <v>265</v>
      </c>
      <c r="E5" s="17" t="s">
        <v>53</v>
      </c>
      <c r="F5" s="18" t="s">
        <v>213</v>
      </c>
      <c r="G5" s="17">
        <v>0</v>
      </c>
      <c r="H5" s="17">
        <f>VLOOKUP($B5,CLASS!$B$2:$P$363,7,FALSE)</f>
        <v>63</v>
      </c>
      <c r="I5" s="12">
        <f t="shared" si="0"/>
        <v>63</v>
      </c>
      <c r="J5" s="17">
        <f>VLOOKUP($B5,CLASS!$B$2:$P$363,9,FALSE)</f>
        <v>51</v>
      </c>
      <c r="K5" s="12">
        <f t="shared" si="1"/>
        <v>51</v>
      </c>
      <c r="L5" s="17">
        <f>VLOOKUP($B5,CLASS!$B$2:$P$363,11,FALSE)</f>
        <v>55</v>
      </c>
      <c r="M5" s="12">
        <f t="shared" si="2"/>
        <v>55</v>
      </c>
      <c r="N5" s="17">
        <f>VLOOKUP($B5,CLASS!$B$2:$P$363,13,FALSE)</f>
        <v>62</v>
      </c>
      <c r="O5" s="12">
        <f t="shared" si="3"/>
        <v>62</v>
      </c>
      <c r="P5" s="12">
        <f t="shared" si="4"/>
        <v>231</v>
      </c>
      <c r="Q5" s="5"/>
    </row>
    <row r="6" spans="1:17" x14ac:dyDescent="0.25">
      <c r="A6" s="20" t="s">
        <v>65</v>
      </c>
      <c r="B6" s="20">
        <v>42</v>
      </c>
      <c r="C6" s="18" t="s">
        <v>115</v>
      </c>
      <c r="D6" s="17" t="s">
        <v>116</v>
      </c>
      <c r="E6" s="17" t="s">
        <v>54</v>
      </c>
      <c r="F6" s="17" t="s">
        <v>213</v>
      </c>
      <c r="G6" s="17">
        <v>5</v>
      </c>
      <c r="H6" s="17">
        <f>VLOOKUP($B6,CLASS!$B$2:$P$363,7,FALSE)</f>
        <v>55</v>
      </c>
      <c r="I6" s="12">
        <f t="shared" si="0"/>
        <v>60</v>
      </c>
      <c r="J6" s="17">
        <f>VLOOKUP($B6,CLASS!$B$2:$P$363,9,FALSE)</f>
        <v>51</v>
      </c>
      <c r="K6" s="12">
        <f t="shared" si="1"/>
        <v>56</v>
      </c>
      <c r="L6" s="17">
        <f>VLOOKUP($B6,CLASS!$B$2:$P$363,11,FALSE)</f>
        <v>46</v>
      </c>
      <c r="M6" s="12">
        <f t="shared" si="2"/>
        <v>51</v>
      </c>
      <c r="N6" s="17">
        <f>VLOOKUP($B6,CLASS!$B$2:$P$363,13,FALSE)</f>
        <v>58</v>
      </c>
      <c r="O6" s="12">
        <f t="shared" si="3"/>
        <v>63</v>
      </c>
      <c r="P6" s="12">
        <f t="shared" si="4"/>
        <v>230</v>
      </c>
      <c r="Q6" s="17"/>
    </row>
    <row r="7" spans="1:17" x14ac:dyDescent="0.25">
      <c r="A7" s="20" t="s">
        <v>63</v>
      </c>
      <c r="B7" s="20">
        <v>5</v>
      </c>
      <c r="C7" s="19" t="s">
        <v>72</v>
      </c>
      <c r="D7" s="17" t="s">
        <v>20</v>
      </c>
      <c r="E7" s="17" t="s">
        <v>53</v>
      </c>
      <c r="F7" s="17" t="s">
        <v>213</v>
      </c>
      <c r="G7" s="17">
        <v>0</v>
      </c>
      <c r="H7" s="17">
        <f>VLOOKUP($B7,CLASS!$B$2:$P$363,7,FALSE)</f>
        <v>59</v>
      </c>
      <c r="I7" s="12">
        <f t="shared" si="0"/>
        <v>59</v>
      </c>
      <c r="J7" s="17">
        <f>VLOOKUP($B7,CLASS!$B$2:$P$363,9,FALSE)</f>
        <v>53</v>
      </c>
      <c r="K7" s="12">
        <f t="shared" si="1"/>
        <v>53</v>
      </c>
      <c r="L7" s="17">
        <f>VLOOKUP($B7,CLASS!$B$2:$P$363,11,FALSE)</f>
        <v>50</v>
      </c>
      <c r="M7" s="12">
        <f t="shared" si="2"/>
        <v>50</v>
      </c>
      <c r="N7" s="17">
        <f>VLOOKUP($B7,CLASS!$B$2:$P$363,13,FALSE)</f>
        <v>66</v>
      </c>
      <c r="O7" s="12">
        <f t="shared" si="3"/>
        <v>66</v>
      </c>
      <c r="P7" s="12">
        <f t="shared" si="4"/>
        <v>228</v>
      </c>
      <c r="Q7" s="17"/>
    </row>
    <row r="8" spans="1:17" s="18" customFormat="1" x14ac:dyDescent="0.25">
      <c r="A8" s="20" t="s">
        <v>63</v>
      </c>
      <c r="B8" s="20">
        <v>54</v>
      </c>
      <c r="C8" s="19" t="s">
        <v>51</v>
      </c>
      <c r="D8" s="17" t="s">
        <v>134</v>
      </c>
      <c r="E8" s="17" t="s">
        <v>54</v>
      </c>
      <c r="F8" s="17" t="s">
        <v>213</v>
      </c>
      <c r="G8" s="17">
        <v>5</v>
      </c>
      <c r="H8" s="17">
        <f>VLOOKUP($B8,CLASS!$B$2:$P$363,7,FALSE)</f>
        <v>54</v>
      </c>
      <c r="I8" s="12">
        <f t="shared" si="0"/>
        <v>59</v>
      </c>
      <c r="J8" s="17">
        <f>VLOOKUP($B8,CLASS!$B$2:$P$363,9,FALSE)</f>
        <v>54</v>
      </c>
      <c r="K8" s="12">
        <f t="shared" si="1"/>
        <v>59</v>
      </c>
      <c r="L8" s="17">
        <f>VLOOKUP($B8,CLASS!$B$2:$P$363,11,FALSE)</f>
        <v>44</v>
      </c>
      <c r="M8" s="12">
        <f t="shared" si="2"/>
        <v>49</v>
      </c>
      <c r="N8" s="17">
        <f>VLOOKUP($B8,CLASS!$B$2:$P$363,13,FALSE)</f>
        <v>54</v>
      </c>
      <c r="O8" s="12">
        <f t="shared" si="3"/>
        <v>59</v>
      </c>
      <c r="P8" s="12">
        <f t="shared" si="4"/>
        <v>226</v>
      </c>
      <c r="Q8" s="5"/>
    </row>
    <row r="9" spans="1:17" x14ac:dyDescent="0.25">
      <c r="A9" s="20" t="s">
        <v>63</v>
      </c>
      <c r="B9" s="20">
        <v>32</v>
      </c>
      <c r="C9" s="19" t="s">
        <v>102</v>
      </c>
      <c r="D9" s="17" t="s">
        <v>103</v>
      </c>
      <c r="E9" s="17" t="s">
        <v>53</v>
      </c>
      <c r="F9" s="17" t="s">
        <v>213</v>
      </c>
      <c r="G9" s="17">
        <v>0</v>
      </c>
      <c r="H9" s="17">
        <f>VLOOKUP($B9,CLASS!$B$2:$P$363,7,FALSE)</f>
        <v>62</v>
      </c>
      <c r="I9" s="12">
        <f t="shared" si="0"/>
        <v>62</v>
      </c>
      <c r="J9" s="17">
        <f>VLOOKUP($B9,CLASS!$B$2:$P$363,9,FALSE)</f>
        <v>58</v>
      </c>
      <c r="K9" s="12">
        <f t="shared" si="1"/>
        <v>58</v>
      </c>
      <c r="L9" s="17">
        <f>VLOOKUP($B9,CLASS!$B$2:$P$363,11,FALSE)</f>
        <v>45</v>
      </c>
      <c r="M9" s="12">
        <f t="shared" si="2"/>
        <v>45</v>
      </c>
      <c r="N9" s="17">
        <f>VLOOKUP($B9,CLASS!$B$2:$P$363,13,FALSE)</f>
        <v>60</v>
      </c>
      <c r="O9" s="12">
        <f t="shared" si="3"/>
        <v>60</v>
      </c>
      <c r="P9" s="12">
        <f t="shared" si="4"/>
        <v>225</v>
      </c>
      <c r="Q9" s="17"/>
    </row>
    <row r="10" spans="1:17" x14ac:dyDescent="0.25">
      <c r="A10" s="20" t="s">
        <v>63</v>
      </c>
      <c r="B10" s="20">
        <v>46</v>
      </c>
      <c r="C10" s="18" t="s">
        <v>50</v>
      </c>
      <c r="D10" s="17" t="s">
        <v>122</v>
      </c>
      <c r="E10" s="17" t="s">
        <v>54</v>
      </c>
      <c r="F10" s="17" t="s">
        <v>213</v>
      </c>
      <c r="G10" s="17">
        <v>5</v>
      </c>
      <c r="H10" s="17">
        <f>VLOOKUP($B10,CLASS!$B$2:$P$363,7,FALSE)</f>
        <v>50</v>
      </c>
      <c r="I10" s="12">
        <f t="shared" si="0"/>
        <v>55</v>
      </c>
      <c r="J10" s="17">
        <f>VLOOKUP($B10,CLASS!$B$2:$P$363,9,FALSE)</f>
        <v>50</v>
      </c>
      <c r="K10" s="12">
        <f t="shared" si="1"/>
        <v>55</v>
      </c>
      <c r="L10" s="17">
        <f>VLOOKUP($B10,CLASS!$B$2:$P$363,11,FALSE)</f>
        <v>44</v>
      </c>
      <c r="M10" s="12">
        <f t="shared" si="2"/>
        <v>49</v>
      </c>
      <c r="N10" s="17">
        <f>VLOOKUP($B10,CLASS!$B$2:$P$363,13,FALSE)</f>
        <v>61</v>
      </c>
      <c r="O10" s="12">
        <f t="shared" si="3"/>
        <v>66</v>
      </c>
      <c r="P10" s="12">
        <f t="shared" si="4"/>
        <v>225</v>
      </c>
      <c r="Q10" s="17"/>
    </row>
    <row r="11" spans="1:17" x14ac:dyDescent="0.25">
      <c r="A11" s="20" t="s">
        <v>63</v>
      </c>
      <c r="B11" s="20">
        <v>151</v>
      </c>
      <c r="C11" s="19" t="s">
        <v>268</v>
      </c>
      <c r="D11" s="17" t="s">
        <v>269</v>
      </c>
      <c r="E11" s="17" t="s">
        <v>53</v>
      </c>
      <c r="F11" s="18" t="s">
        <v>213</v>
      </c>
      <c r="G11" s="17">
        <v>0</v>
      </c>
      <c r="H11" s="17">
        <f>VLOOKUP($B11,CLASS!$B$2:$P$363,7,FALSE)</f>
        <v>62</v>
      </c>
      <c r="I11" s="12">
        <f t="shared" si="0"/>
        <v>62</v>
      </c>
      <c r="J11" s="17">
        <f>VLOOKUP($B11,CLASS!$B$2:$P$363,9,FALSE)</f>
        <v>54</v>
      </c>
      <c r="K11" s="12">
        <f t="shared" si="1"/>
        <v>54</v>
      </c>
      <c r="L11" s="17">
        <f>VLOOKUP($B11,CLASS!$B$2:$P$363,11,FALSE)</f>
        <v>50</v>
      </c>
      <c r="M11" s="12">
        <f t="shared" si="2"/>
        <v>50</v>
      </c>
      <c r="N11" s="17">
        <f>VLOOKUP($B11,CLASS!$B$2:$P$363,13,FALSE)</f>
        <v>57</v>
      </c>
      <c r="O11" s="12">
        <f t="shared" si="3"/>
        <v>57</v>
      </c>
      <c r="P11" s="12">
        <f t="shared" si="4"/>
        <v>223</v>
      </c>
      <c r="Q11" s="17"/>
    </row>
    <row r="12" spans="1:17" x14ac:dyDescent="0.25">
      <c r="A12" s="20" t="s">
        <v>65</v>
      </c>
      <c r="B12" s="20">
        <v>12</v>
      </c>
      <c r="C12" s="19" t="s">
        <v>23</v>
      </c>
      <c r="D12" s="17" t="s">
        <v>79</v>
      </c>
      <c r="E12" s="17" t="s">
        <v>53</v>
      </c>
      <c r="F12" s="17" t="s">
        <v>213</v>
      </c>
      <c r="G12" s="17">
        <v>0</v>
      </c>
      <c r="H12" s="17">
        <f>VLOOKUP($B12,CLASS!$B$2:$P$363,7,FALSE)</f>
        <v>55</v>
      </c>
      <c r="I12" s="12">
        <f t="shared" si="0"/>
        <v>55</v>
      </c>
      <c r="J12" s="17">
        <f>VLOOKUP($B12,CLASS!$B$2:$P$363,9,FALSE)</f>
        <v>59</v>
      </c>
      <c r="K12" s="12">
        <f t="shared" si="1"/>
        <v>59</v>
      </c>
      <c r="L12" s="17">
        <f>VLOOKUP($B12,CLASS!$B$2:$P$363,11,FALSE)</f>
        <v>52</v>
      </c>
      <c r="M12" s="12">
        <f t="shared" si="2"/>
        <v>52</v>
      </c>
      <c r="N12" s="17">
        <f>VLOOKUP($B12,CLASS!$B$2:$P$363,13,FALSE)</f>
        <v>57</v>
      </c>
      <c r="O12" s="12">
        <f t="shared" si="3"/>
        <v>57</v>
      </c>
      <c r="P12" s="12">
        <f t="shared" si="4"/>
        <v>223</v>
      </c>
      <c r="Q12" s="17"/>
    </row>
    <row r="13" spans="1:17" x14ac:dyDescent="0.25">
      <c r="A13" s="20" t="s">
        <v>64</v>
      </c>
      <c r="B13" s="20">
        <v>70</v>
      </c>
      <c r="C13" s="19" t="s">
        <v>28</v>
      </c>
      <c r="D13" s="17" t="s">
        <v>152</v>
      </c>
      <c r="E13" s="17" t="s">
        <v>54</v>
      </c>
      <c r="F13" s="17" t="s">
        <v>213</v>
      </c>
      <c r="G13" s="17">
        <v>5</v>
      </c>
      <c r="H13" s="17">
        <f>VLOOKUP($B13,CLASS!$B$2:$P$363,7,FALSE)</f>
        <v>49</v>
      </c>
      <c r="I13" s="12">
        <f t="shared" si="0"/>
        <v>54</v>
      </c>
      <c r="J13" s="17">
        <f>VLOOKUP($B13,CLASS!$B$2:$P$363,9,FALSE)</f>
        <v>53</v>
      </c>
      <c r="K13" s="12">
        <f t="shared" si="1"/>
        <v>58</v>
      </c>
      <c r="L13" s="17">
        <f>VLOOKUP($B13,CLASS!$B$2:$P$363,11,FALSE)</f>
        <v>36</v>
      </c>
      <c r="M13" s="12">
        <f t="shared" si="2"/>
        <v>41</v>
      </c>
      <c r="N13" s="17">
        <f>VLOOKUP($B13,CLASS!$B$2:$P$363,13,FALSE)</f>
        <v>63</v>
      </c>
      <c r="O13" s="12">
        <f t="shared" si="3"/>
        <v>68</v>
      </c>
      <c r="P13" s="12">
        <f t="shared" si="4"/>
        <v>221</v>
      </c>
      <c r="Q13" s="17"/>
    </row>
    <row r="14" spans="1:17" x14ac:dyDescent="0.25">
      <c r="A14" s="20" t="s">
        <v>64</v>
      </c>
      <c r="B14" s="20">
        <v>64</v>
      </c>
      <c r="C14" s="19" t="s">
        <v>22</v>
      </c>
      <c r="D14" s="17" t="s">
        <v>145</v>
      </c>
      <c r="E14" s="17" t="s">
        <v>54</v>
      </c>
      <c r="F14" s="17" t="s">
        <v>213</v>
      </c>
      <c r="G14" s="17">
        <v>5</v>
      </c>
      <c r="H14" s="17">
        <f>VLOOKUP($B14,CLASS!$B$2:$P$363,7,FALSE)</f>
        <v>49</v>
      </c>
      <c r="I14" s="12">
        <f t="shared" si="0"/>
        <v>54</v>
      </c>
      <c r="J14" s="17">
        <f>VLOOKUP($B14,CLASS!$B$2:$P$363,9,FALSE)</f>
        <v>48</v>
      </c>
      <c r="K14" s="12">
        <f t="shared" si="1"/>
        <v>53</v>
      </c>
      <c r="L14" s="17">
        <f>VLOOKUP($B14,CLASS!$B$2:$P$363,11,FALSE)</f>
        <v>46</v>
      </c>
      <c r="M14" s="12">
        <f t="shared" si="2"/>
        <v>51</v>
      </c>
      <c r="N14" s="17">
        <f>VLOOKUP($B14,CLASS!$B$2:$P$363,13,FALSE)</f>
        <v>56</v>
      </c>
      <c r="O14" s="12">
        <f t="shared" si="3"/>
        <v>61</v>
      </c>
      <c r="P14" s="12">
        <f t="shared" si="4"/>
        <v>219</v>
      </c>
    </row>
    <row r="15" spans="1:17" x14ac:dyDescent="0.25">
      <c r="A15" s="20" t="s">
        <v>65</v>
      </c>
      <c r="B15" s="20">
        <v>115</v>
      </c>
      <c r="C15" s="19" t="s">
        <v>34</v>
      </c>
      <c r="D15" s="17" t="s">
        <v>204</v>
      </c>
      <c r="E15" s="17" t="s">
        <v>55</v>
      </c>
      <c r="F15" s="18" t="s">
        <v>213</v>
      </c>
      <c r="G15" s="17">
        <v>10</v>
      </c>
      <c r="H15" s="17">
        <f>VLOOKUP($B15,CLASS!$B$2:$P$363,7,FALSE)</f>
        <v>49</v>
      </c>
      <c r="I15" s="12">
        <f t="shared" si="0"/>
        <v>59</v>
      </c>
      <c r="J15" s="17">
        <f>VLOOKUP($B15,CLASS!$B$2:$P$363,9,FALSE)</f>
        <v>43</v>
      </c>
      <c r="K15" s="12">
        <f t="shared" si="1"/>
        <v>53</v>
      </c>
      <c r="L15" s="17">
        <f>VLOOKUP($B15,CLASS!$B$2:$P$363,11,FALSE)</f>
        <v>31</v>
      </c>
      <c r="M15" s="12">
        <f t="shared" si="2"/>
        <v>41</v>
      </c>
      <c r="N15" s="17">
        <f>VLOOKUP($B15,CLASS!$B$2:$P$363,13,FALSE)</f>
        <v>55</v>
      </c>
      <c r="O15" s="12">
        <f t="shared" si="3"/>
        <v>65</v>
      </c>
      <c r="P15" s="12">
        <f t="shared" si="4"/>
        <v>218</v>
      </c>
      <c r="Q15" s="17"/>
    </row>
    <row r="16" spans="1:17" x14ac:dyDescent="0.25">
      <c r="A16" s="20" t="s">
        <v>66</v>
      </c>
      <c r="B16" s="20">
        <v>63</v>
      </c>
      <c r="C16" s="19" t="s">
        <v>29</v>
      </c>
      <c r="D16" s="17" t="s">
        <v>144</v>
      </c>
      <c r="E16" s="17" t="s">
        <v>54</v>
      </c>
      <c r="F16" s="17" t="s">
        <v>213</v>
      </c>
      <c r="G16" s="17">
        <v>5</v>
      </c>
      <c r="H16" s="17">
        <f>VLOOKUP($B16,CLASS!$B$2:$P$363,7,FALSE)</f>
        <v>48</v>
      </c>
      <c r="I16" s="12">
        <f t="shared" si="0"/>
        <v>53</v>
      </c>
      <c r="J16" s="17">
        <f>VLOOKUP($B16,CLASS!$B$2:$P$363,9,FALSE)</f>
        <v>47</v>
      </c>
      <c r="K16" s="12">
        <f t="shared" si="1"/>
        <v>52</v>
      </c>
      <c r="L16" s="17">
        <f>VLOOKUP($B16,CLASS!$B$2:$P$363,11,FALSE)</f>
        <v>42</v>
      </c>
      <c r="M16" s="12">
        <f t="shared" si="2"/>
        <v>47</v>
      </c>
      <c r="N16" s="17">
        <f>VLOOKUP($B16,CLASS!$B$2:$P$363,13,FALSE)</f>
        <v>57</v>
      </c>
      <c r="O16" s="12">
        <f t="shared" si="3"/>
        <v>62</v>
      </c>
      <c r="P16" s="12">
        <f t="shared" si="4"/>
        <v>214</v>
      </c>
      <c r="Q16" s="17"/>
    </row>
    <row r="17" spans="1:17" x14ac:dyDescent="0.25">
      <c r="A17" s="20" t="s">
        <v>64</v>
      </c>
      <c r="B17" s="20">
        <v>30</v>
      </c>
      <c r="C17" s="19" t="s">
        <v>98</v>
      </c>
      <c r="D17" s="17" t="s">
        <v>99</v>
      </c>
      <c r="E17" s="17" t="s">
        <v>53</v>
      </c>
      <c r="F17" s="17" t="s">
        <v>213</v>
      </c>
      <c r="G17" s="17">
        <v>0</v>
      </c>
      <c r="H17" s="17">
        <f>VLOOKUP($B17,CLASS!$B$2:$P$363,7,FALSE)</f>
        <v>48</v>
      </c>
      <c r="I17" s="12">
        <f t="shared" si="0"/>
        <v>48</v>
      </c>
      <c r="J17" s="17">
        <f>VLOOKUP($B17,CLASS!$B$2:$P$363,9,FALSE)</f>
        <v>50</v>
      </c>
      <c r="K17" s="12">
        <f t="shared" si="1"/>
        <v>50</v>
      </c>
      <c r="L17" s="17">
        <f>VLOOKUP($B17,CLASS!$B$2:$P$363,11,FALSE)</f>
        <v>49</v>
      </c>
      <c r="M17" s="12">
        <f t="shared" si="2"/>
        <v>49</v>
      </c>
      <c r="N17" s="17">
        <f>VLOOKUP($B17,CLASS!$B$2:$P$363,13,FALSE)</f>
        <v>67</v>
      </c>
      <c r="O17" s="12">
        <f t="shared" si="3"/>
        <v>67</v>
      </c>
      <c r="P17" s="12">
        <f t="shared" si="4"/>
        <v>214</v>
      </c>
      <c r="Q17" s="17"/>
    </row>
    <row r="18" spans="1:17" x14ac:dyDescent="0.25">
      <c r="A18" s="20" t="s">
        <v>63</v>
      </c>
      <c r="B18" s="20">
        <v>35</v>
      </c>
      <c r="C18" s="18" t="s">
        <v>107</v>
      </c>
      <c r="D18" s="17" t="s">
        <v>108</v>
      </c>
      <c r="E18" s="17" t="s">
        <v>53</v>
      </c>
      <c r="F18" s="17" t="s">
        <v>213</v>
      </c>
      <c r="G18" s="17">
        <v>0</v>
      </c>
      <c r="H18" s="17">
        <f>VLOOKUP($B18,CLASS!$B$2:$P$363,7,FALSE)</f>
        <v>45</v>
      </c>
      <c r="I18" s="12">
        <f t="shared" si="0"/>
        <v>45</v>
      </c>
      <c r="J18" s="17">
        <f>VLOOKUP($B18,CLASS!$B$2:$P$363,9,FALSE)</f>
        <v>46</v>
      </c>
      <c r="K18" s="12">
        <f t="shared" si="1"/>
        <v>46</v>
      </c>
      <c r="L18" s="17">
        <f>VLOOKUP($B18,CLASS!$B$2:$P$363,11,FALSE)</f>
        <v>42</v>
      </c>
      <c r="M18" s="12">
        <f t="shared" si="2"/>
        <v>42</v>
      </c>
      <c r="N18" s="17">
        <f>VLOOKUP($B18,CLASS!$B$2:$P$363,13,FALSE)</f>
        <v>57</v>
      </c>
      <c r="O18" s="12">
        <f t="shared" si="3"/>
        <v>57</v>
      </c>
      <c r="P18" s="12">
        <f t="shared" si="4"/>
        <v>190</v>
      </c>
      <c r="Q18" s="17"/>
    </row>
    <row r="19" spans="1:17" x14ac:dyDescent="0.25">
      <c r="A19" s="20" t="s">
        <v>63</v>
      </c>
      <c r="B19" s="20">
        <v>140</v>
      </c>
      <c r="C19" s="19" t="s">
        <v>247</v>
      </c>
      <c r="D19" s="17" t="s">
        <v>248</v>
      </c>
      <c r="E19" s="17" t="s">
        <v>54</v>
      </c>
      <c r="F19" s="18" t="s">
        <v>213</v>
      </c>
      <c r="G19" s="17">
        <v>5</v>
      </c>
      <c r="H19" s="17">
        <f>VLOOKUP($B19,CLASS!$B$2:$P$363,7,FALSE)</f>
        <v>39</v>
      </c>
      <c r="I19" s="12">
        <f t="shared" si="0"/>
        <v>44</v>
      </c>
      <c r="J19" s="17">
        <f>VLOOKUP($B19,CLASS!$B$2:$P$363,9,FALSE)</f>
        <v>35</v>
      </c>
      <c r="K19" s="12">
        <f t="shared" si="1"/>
        <v>40</v>
      </c>
      <c r="L19" s="17">
        <f>VLOOKUP($B19,CLASS!$B$2:$P$363,11,FALSE)</f>
        <v>40</v>
      </c>
      <c r="M19" s="12">
        <f t="shared" si="2"/>
        <v>45</v>
      </c>
      <c r="N19" s="17">
        <f>VLOOKUP($B19,CLASS!$B$2:$P$363,13,FALSE)</f>
        <v>54</v>
      </c>
      <c r="O19" s="12">
        <f t="shared" si="3"/>
        <v>59</v>
      </c>
      <c r="P19" s="12">
        <f t="shared" si="4"/>
        <v>188</v>
      </c>
    </row>
    <row r="20" spans="1:17" x14ac:dyDescent="0.25">
      <c r="A20" s="20" t="s">
        <v>64</v>
      </c>
      <c r="B20" s="20">
        <v>114</v>
      </c>
      <c r="C20" s="18" t="s">
        <v>202</v>
      </c>
      <c r="D20" s="17" t="s">
        <v>203</v>
      </c>
      <c r="E20" s="17" t="s">
        <v>55</v>
      </c>
      <c r="F20" s="18" t="s">
        <v>213</v>
      </c>
      <c r="G20" s="17">
        <v>10</v>
      </c>
      <c r="H20" s="17">
        <f>VLOOKUP($B20,CLASS!$B$2:$P$363,7,FALSE)</f>
        <v>34</v>
      </c>
      <c r="I20" s="12">
        <f t="shared" si="0"/>
        <v>44</v>
      </c>
      <c r="J20" s="17">
        <f>VLOOKUP($B20,CLASS!$B$2:$P$363,9,FALSE)</f>
        <v>28</v>
      </c>
      <c r="K20" s="12">
        <f t="shared" si="1"/>
        <v>38</v>
      </c>
      <c r="L20" s="17">
        <f>VLOOKUP($B20,CLASS!$B$2:$P$363,11,FALSE)</f>
        <v>27</v>
      </c>
      <c r="M20" s="12">
        <f t="shared" si="2"/>
        <v>37</v>
      </c>
      <c r="N20" s="17">
        <f>VLOOKUP($B20,CLASS!$B$2:$P$363,13,FALSE)</f>
        <v>56</v>
      </c>
      <c r="O20" s="12">
        <f t="shared" si="3"/>
        <v>66</v>
      </c>
      <c r="P20" s="12">
        <f t="shared" si="4"/>
        <v>185</v>
      </c>
      <c r="Q20" s="17"/>
    </row>
    <row r="21" spans="1:17" x14ac:dyDescent="0.25">
      <c r="A21" s="20" t="s">
        <v>65</v>
      </c>
      <c r="B21" s="20">
        <v>105</v>
      </c>
      <c r="C21" s="19" t="s">
        <v>192</v>
      </c>
      <c r="D21" s="17" t="s">
        <v>176</v>
      </c>
      <c r="E21" s="17" t="s">
        <v>55</v>
      </c>
      <c r="F21" s="18" t="s">
        <v>213</v>
      </c>
      <c r="G21" s="17">
        <v>10</v>
      </c>
      <c r="H21" s="17">
        <f>VLOOKUP($B21,CLASS!$B$2:$P$363,7,FALSE)</f>
        <v>57</v>
      </c>
      <c r="I21" s="12">
        <f t="shared" si="0"/>
        <v>67</v>
      </c>
      <c r="J21" s="17">
        <f>VLOOKUP($B21,CLASS!$B$2:$P$363,9,FALSE)</f>
        <v>41</v>
      </c>
      <c r="K21" s="12">
        <f t="shared" si="1"/>
        <v>51</v>
      </c>
      <c r="L21" s="17">
        <f>VLOOKUP($B21,CLASS!$B$2:$P$363,11,FALSE)</f>
        <v>0</v>
      </c>
      <c r="M21" s="12">
        <f t="shared" si="2"/>
        <v>0</v>
      </c>
      <c r="N21" s="17">
        <f>VLOOKUP($B21,CLASS!$B$2:$P$363,13,FALSE)</f>
        <v>57</v>
      </c>
      <c r="O21" s="12">
        <f t="shared" si="3"/>
        <v>67</v>
      </c>
      <c r="P21" s="12">
        <f t="shared" si="4"/>
        <v>185</v>
      </c>
      <c r="Q21" s="17"/>
    </row>
    <row r="22" spans="1:17" x14ac:dyDescent="0.25">
      <c r="A22" s="20" t="s">
        <v>63</v>
      </c>
      <c r="B22" s="20">
        <v>148</v>
      </c>
      <c r="C22" s="19" t="s">
        <v>237</v>
      </c>
      <c r="D22" s="17" t="s">
        <v>263</v>
      </c>
      <c r="E22" s="17" t="s">
        <v>53</v>
      </c>
      <c r="F22" s="18" t="s">
        <v>213</v>
      </c>
      <c r="G22" s="17">
        <v>0</v>
      </c>
      <c r="H22" s="17">
        <f>VLOOKUP($B22,CLASS!$B$2:$P$363,7,FALSE)</f>
        <v>51</v>
      </c>
      <c r="I22" s="12">
        <f t="shared" si="0"/>
        <v>51</v>
      </c>
      <c r="J22" s="17">
        <f>VLOOKUP($B22,CLASS!$B$2:$P$363,9,FALSE)</f>
        <v>39</v>
      </c>
      <c r="K22" s="12">
        <f t="shared" si="1"/>
        <v>39</v>
      </c>
      <c r="L22" s="17">
        <f>VLOOKUP($B22,CLASS!$B$2:$P$363,11,FALSE)</f>
        <v>35</v>
      </c>
      <c r="M22" s="12">
        <f t="shared" si="2"/>
        <v>35</v>
      </c>
      <c r="N22" s="17">
        <f>VLOOKUP($B22,CLASS!$B$2:$P$363,13,FALSE)</f>
        <v>58</v>
      </c>
      <c r="O22" s="12">
        <f t="shared" si="3"/>
        <v>58</v>
      </c>
      <c r="P22" s="12">
        <f t="shared" si="4"/>
        <v>183</v>
      </c>
      <c r="Q22" s="17"/>
    </row>
    <row r="23" spans="1:17" x14ac:dyDescent="0.25">
      <c r="A23" s="20" t="s">
        <v>63</v>
      </c>
      <c r="B23" s="20">
        <v>152</v>
      </c>
      <c r="C23" s="19" t="s">
        <v>270</v>
      </c>
      <c r="D23" s="17" t="s">
        <v>90</v>
      </c>
      <c r="E23" s="17" t="s">
        <v>53</v>
      </c>
      <c r="F23" s="18" t="s">
        <v>213</v>
      </c>
      <c r="G23" s="17">
        <v>0</v>
      </c>
      <c r="H23" s="17">
        <f>VLOOKUP($B23,CLASS!$B$2:$P$363,7,FALSE)</f>
        <v>60</v>
      </c>
      <c r="I23" s="12">
        <f t="shared" si="0"/>
        <v>60</v>
      </c>
      <c r="J23" s="17">
        <f>VLOOKUP($B23,CLASS!$B$2:$P$363,9,FALSE)</f>
        <v>62</v>
      </c>
      <c r="K23" s="12">
        <f t="shared" si="1"/>
        <v>62</v>
      </c>
      <c r="L23" s="17">
        <f>VLOOKUP($B23,CLASS!$B$2:$P$363,11,FALSE)</f>
        <v>56</v>
      </c>
      <c r="M23" s="12">
        <f t="shared" si="2"/>
        <v>56</v>
      </c>
      <c r="N23" s="17">
        <f>VLOOKUP($B23,CLASS!$B$2:$P$363,13,FALSE)</f>
        <v>0</v>
      </c>
      <c r="O23" s="12">
        <f t="shared" si="3"/>
        <v>0</v>
      </c>
      <c r="P23" s="12">
        <f t="shared" si="4"/>
        <v>178</v>
      </c>
      <c r="Q23" s="17"/>
    </row>
    <row r="24" spans="1:17" x14ac:dyDescent="0.25">
      <c r="A24" s="20" t="s">
        <v>64</v>
      </c>
      <c r="B24" s="20">
        <v>93</v>
      </c>
      <c r="C24" s="19" t="s">
        <v>178</v>
      </c>
      <c r="D24" s="17" t="s">
        <v>179</v>
      </c>
      <c r="E24" s="17" t="s">
        <v>54</v>
      </c>
      <c r="F24" s="17" t="s">
        <v>213</v>
      </c>
      <c r="G24" s="17">
        <v>5</v>
      </c>
      <c r="H24" s="17">
        <f>VLOOKUP($B24,CLASS!$B$2:$P$363,7,FALSE)</f>
        <v>48</v>
      </c>
      <c r="I24" s="12">
        <f t="shared" si="0"/>
        <v>53</v>
      </c>
      <c r="J24" s="17">
        <f>VLOOKUP($B24,CLASS!$B$2:$P$363,9,FALSE)</f>
        <v>0</v>
      </c>
      <c r="K24" s="12">
        <f t="shared" si="1"/>
        <v>0</v>
      </c>
      <c r="L24" s="17">
        <f>VLOOKUP($B24,CLASS!$B$2:$P$363,11,FALSE)</f>
        <v>51</v>
      </c>
      <c r="M24" s="12">
        <f t="shared" si="2"/>
        <v>56</v>
      </c>
      <c r="N24" s="17">
        <f>VLOOKUP($B24,CLASS!$B$2:$P$363,13,FALSE)</f>
        <v>63</v>
      </c>
      <c r="O24" s="12">
        <f t="shared" si="3"/>
        <v>68</v>
      </c>
      <c r="P24" s="12">
        <f t="shared" si="4"/>
        <v>177</v>
      </c>
      <c r="Q24" s="17"/>
    </row>
    <row r="25" spans="1:17" x14ac:dyDescent="0.25">
      <c r="A25" s="20" t="s">
        <v>63</v>
      </c>
      <c r="B25" s="20">
        <v>7</v>
      </c>
      <c r="C25" s="19" t="s">
        <v>51</v>
      </c>
      <c r="D25" s="17" t="s">
        <v>74</v>
      </c>
      <c r="E25" s="17" t="s">
        <v>53</v>
      </c>
      <c r="F25" s="17" t="s">
        <v>213</v>
      </c>
      <c r="G25" s="17">
        <v>0</v>
      </c>
      <c r="H25" s="17">
        <f>VLOOKUP($B25,CLASS!$B$2:$P$363,7,FALSE)</f>
        <v>59</v>
      </c>
      <c r="I25" s="12">
        <f t="shared" si="0"/>
        <v>59</v>
      </c>
      <c r="J25" s="17">
        <f>VLOOKUP($B25,CLASS!$B$2:$P$363,9,FALSE)</f>
        <v>54</v>
      </c>
      <c r="K25" s="12">
        <f t="shared" si="1"/>
        <v>54</v>
      </c>
      <c r="L25" s="17">
        <f>VLOOKUP($B25,CLASS!$B$2:$P$363,11,FALSE)</f>
        <v>0</v>
      </c>
      <c r="M25" s="12">
        <f t="shared" si="2"/>
        <v>0</v>
      </c>
      <c r="N25" s="17">
        <f>VLOOKUP($B25,CLASS!$B$2:$P$363,13,FALSE)</f>
        <v>63</v>
      </c>
      <c r="O25" s="12">
        <f t="shared" si="3"/>
        <v>63</v>
      </c>
      <c r="P25" s="12">
        <f t="shared" si="4"/>
        <v>176</v>
      </c>
      <c r="Q25" s="17"/>
    </row>
    <row r="26" spans="1:17" x14ac:dyDescent="0.25">
      <c r="A26" s="20" t="s">
        <v>66</v>
      </c>
      <c r="B26" s="20">
        <v>98</v>
      </c>
      <c r="C26" s="18" t="s">
        <v>184</v>
      </c>
      <c r="D26" s="17" t="s">
        <v>185</v>
      </c>
      <c r="E26" s="17" t="s">
        <v>55</v>
      </c>
      <c r="F26" s="18" t="s">
        <v>213</v>
      </c>
      <c r="G26" s="17">
        <v>10</v>
      </c>
      <c r="H26" s="17">
        <f>VLOOKUP($B26,CLASS!$B$2:$P$363,7,FALSE)</f>
        <v>47</v>
      </c>
      <c r="I26" s="12">
        <f t="shared" si="0"/>
        <v>57</v>
      </c>
      <c r="J26" s="17">
        <f>VLOOKUP($B26,CLASS!$B$2:$P$363,9,FALSE)</f>
        <v>47</v>
      </c>
      <c r="K26" s="12">
        <f t="shared" si="1"/>
        <v>57</v>
      </c>
      <c r="L26" s="17">
        <f>VLOOKUP($B26,CLASS!$B$2:$P$363,11,FALSE)</f>
        <v>0</v>
      </c>
      <c r="M26" s="12">
        <f t="shared" si="2"/>
        <v>0</v>
      </c>
      <c r="N26" s="17">
        <f>VLOOKUP($B26,CLASS!$B$2:$P$363,13,FALSE)</f>
        <v>50</v>
      </c>
      <c r="O26" s="12">
        <f t="shared" si="3"/>
        <v>60</v>
      </c>
      <c r="P26" s="12">
        <f t="shared" si="4"/>
        <v>174</v>
      </c>
      <c r="Q26" s="17"/>
    </row>
    <row r="27" spans="1:17" x14ac:dyDescent="0.25">
      <c r="A27" s="20" t="s">
        <v>65</v>
      </c>
      <c r="B27" s="20">
        <v>21</v>
      </c>
      <c r="C27" s="18" t="s">
        <v>41</v>
      </c>
      <c r="D27" s="17" t="s">
        <v>88</v>
      </c>
      <c r="E27" s="17" t="s">
        <v>53</v>
      </c>
      <c r="F27" s="17" t="s">
        <v>213</v>
      </c>
      <c r="G27" s="17">
        <v>0</v>
      </c>
      <c r="H27" s="17">
        <f>VLOOKUP($B27,CLASS!$B$2:$P$363,7,FALSE)</f>
        <v>56</v>
      </c>
      <c r="I27" s="12">
        <f t="shared" si="0"/>
        <v>56</v>
      </c>
      <c r="J27" s="17">
        <f>VLOOKUP($B27,CLASS!$B$2:$P$363,9,FALSE)</f>
        <v>53</v>
      </c>
      <c r="K27" s="12">
        <f t="shared" si="1"/>
        <v>53</v>
      </c>
      <c r="L27" s="17">
        <f>VLOOKUP($B27,CLASS!$B$2:$P$363,11,FALSE)</f>
        <v>0</v>
      </c>
      <c r="M27" s="12">
        <f t="shared" si="2"/>
        <v>0</v>
      </c>
      <c r="N27" s="17">
        <f>VLOOKUP($B27,CLASS!$B$2:$P$363,13,FALSE)</f>
        <v>63</v>
      </c>
      <c r="O27" s="12">
        <f t="shared" si="3"/>
        <v>63</v>
      </c>
      <c r="P27" s="12">
        <f t="shared" si="4"/>
        <v>172</v>
      </c>
      <c r="Q27" s="17"/>
    </row>
    <row r="28" spans="1:17" x14ac:dyDescent="0.25">
      <c r="A28" s="20" t="s">
        <v>64</v>
      </c>
      <c r="B28" s="20">
        <v>52</v>
      </c>
      <c r="C28" s="19" t="s">
        <v>131</v>
      </c>
      <c r="D28" s="17" t="s">
        <v>132</v>
      </c>
      <c r="E28" s="17" t="s">
        <v>54</v>
      </c>
      <c r="F28" s="17" t="s">
        <v>213</v>
      </c>
      <c r="G28" s="17">
        <v>5</v>
      </c>
      <c r="H28" s="17">
        <f>VLOOKUP($B28,CLASS!$B$2:$P$363,7,FALSE)</f>
        <v>53</v>
      </c>
      <c r="I28" s="12">
        <f t="shared" si="0"/>
        <v>58</v>
      </c>
      <c r="J28" s="17">
        <f>VLOOKUP($B28,CLASS!$B$2:$P$363,9,FALSE)</f>
        <v>0</v>
      </c>
      <c r="K28" s="12">
        <f t="shared" si="1"/>
        <v>0</v>
      </c>
      <c r="L28" s="17">
        <f>VLOOKUP($B28,CLASS!$B$2:$P$363,11,FALSE)</f>
        <v>44</v>
      </c>
      <c r="M28" s="12">
        <f t="shared" si="2"/>
        <v>49</v>
      </c>
      <c r="N28" s="17">
        <f>VLOOKUP($B28,CLASS!$B$2:$P$363,13,FALSE)</f>
        <v>59</v>
      </c>
      <c r="O28" s="12">
        <f t="shared" si="3"/>
        <v>64</v>
      </c>
      <c r="P28" s="12">
        <f t="shared" si="4"/>
        <v>171</v>
      </c>
      <c r="Q28" s="17"/>
    </row>
    <row r="29" spans="1:17" x14ac:dyDescent="0.25">
      <c r="A29" s="20" t="s">
        <v>63</v>
      </c>
      <c r="B29" s="20">
        <v>147</v>
      </c>
      <c r="C29" s="19" t="s">
        <v>261</v>
      </c>
      <c r="D29" s="17" t="s">
        <v>262</v>
      </c>
      <c r="E29" s="17" t="s">
        <v>54</v>
      </c>
      <c r="F29" s="18" t="s">
        <v>213</v>
      </c>
      <c r="G29" s="17">
        <v>5</v>
      </c>
      <c r="H29" s="17">
        <f>VLOOKUP($B29,CLASS!$B$2:$P$363,7,FALSE)</f>
        <v>41</v>
      </c>
      <c r="I29" s="12">
        <f t="shared" si="0"/>
        <v>46</v>
      </c>
      <c r="J29" s="17">
        <f>VLOOKUP($B29,CLASS!$B$2:$P$363,9,FALSE)</f>
        <v>51</v>
      </c>
      <c r="K29" s="12">
        <f t="shared" si="1"/>
        <v>56</v>
      </c>
      <c r="L29" s="17">
        <f>VLOOKUP($B29,CLASS!$B$2:$P$363,11,FALSE)</f>
        <v>0</v>
      </c>
      <c r="M29" s="12">
        <f t="shared" si="2"/>
        <v>0</v>
      </c>
      <c r="N29" s="17">
        <f>VLOOKUP($B29,CLASS!$B$2:$P$363,13,FALSE)</f>
        <v>62</v>
      </c>
      <c r="O29" s="12">
        <f t="shared" si="3"/>
        <v>67</v>
      </c>
      <c r="P29" s="12">
        <f t="shared" si="4"/>
        <v>169</v>
      </c>
    </row>
    <row r="30" spans="1:17" x14ac:dyDescent="0.25">
      <c r="A30" s="20" t="s">
        <v>65</v>
      </c>
      <c r="B30" s="20">
        <v>25</v>
      </c>
      <c r="C30" s="19" t="s">
        <v>92</v>
      </c>
      <c r="D30" s="17" t="s">
        <v>93</v>
      </c>
      <c r="E30" s="17" t="s">
        <v>53</v>
      </c>
      <c r="F30" s="17" t="s">
        <v>213</v>
      </c>
      <c r="G30" s="17">
        <v>0</v>
      </c>
      <c r="H30" s="17">
        <f>VLOOKUP($B30,CLASS!$B$2:$P$363,7,FALSE)</f>
        <v>56</v>
      </c>
      <c r="I30" s="12">
        <f t="shared" si="0"/>
        <v>56</v>
      </c>
      <c r="J30" s="17">
        <f>VLOOKUP($B30,CLASS!$B$2:$P$363,9,FALSE)</f>
        <v>44</v>
      </c>
      <c r="K30" s="12">
        <f t="shared" si="1"/>
        <v>44</v>
      </c>
      <c r="L30" s="17">
        <f>VLOOKUP($B30,CLASS!$B$2:$P$363,11,FALSE)</f>
        <v>0</v>
      </c>
      <c r="M30" s="12">
        <f t="shared" si="2"/>
        <v>0</v>
      </c>
      <c r="N30" s="17">
        <f>VLOOKUP($B30,CLASS!$B$2:$P$363,13,FALSE)</f>
        <v>66</v>
      </c>
      <c r="O30" s="12">
        <f t="shared" si="3"/>
        <v>66</v>
      </c>
      <c r="P30" s="12">
        <f t="shared" si="4"/>
        <v>166</v>
      </c>
    </row>
    <row r="31" spans="1:17" x14ac:dyDescent="0.25">
      <c r="A31" s="20" t="s">
        <v>63</v>
      </c>
      <c r="B31" s="20">
        <v>6</v>
      </c>
      <c r="C31" s="19" t="s">
        <v>29</v>
      </c>
      <c r="D31" s="17" t="s">
        <v>73</v>
      </c>
      <c r="E31" s="17" t="s">
        <v>53</v>
      </c>
      <c r="F31" s="17" t="s">
        <v>213</v>
      </c>
      <c r="G31" s="17">
        <v>0</v>
      </c>
      <c r="H31" s="17">
        <f>VLOOKUP($B31,CLASS!$B$2:$P$363,7,FALSE)</f>
        <v>56</v>
      </c>
      <c r="I31" s="12">
        <f t="shared" si="0"/>
        <v>56</v>
      </c>
      <c r="J31" s="17">
        <f>VLOOKUP($B31,CLASS!$B$2:$P$363,9,FALSE)</f>
        <v>0</v>
      </c>
      <c r="K31" s="12">
        <f t="shared" si="1"/>
        <v>0</v>
      </c>
      <c r="L31" s="17">
        <f>VLOOKUP($B31,CLASS!$B$2:$P$363,11,FALSE)</f>
        <v>46</v>
      </c>
      <c r="M31" s="12">
        <f t="shared" si="2"/>
        <v>46</v>
      </c>
      <c r="N31" s="17">
        <f>VLOOKUP($B31,CLASS!$B$2:$P$363,13,FALSE)</f>
        <v>61</v>
      </c>
      <c r="O31" s="12">
        <f t="shared" si="3"/>
        <v>61</v>
      </c>
      <c r="P31" s="12">
        <f t="shared" si="4"/>
        <v>163</v>
      </c>
      <c r="Q31" s="17"/>
    </row>
    <row r="32" spans="1:17" x14ac:dyDescent="0.25">
      <c r="A32" s="20" t="s">
        <v>63</v>
      </c>
      <c r="B32" s="20">
        <v>158</v>
      </c>
      <c r="C32" s="19" t="s">
        <v>229</v>
      </c>
      <c r="D32" s="17" t="s">
        <v>281</v>
      </c>
      <c r="E32" s="17" t="s">
        <v>55</v>
      </c>
      <c r="F32" s="18" t="s">
        <v>213</v>
      </c>
      <c r="G32" s="17">
        <v>10</v>
      </c>
      <c r="H32" s="17">
        <f>VLOOKUP($B32,CLASS!$B$2:$P$363,7,FALSE)</f>
        <v>0</v>
      </c>
      <c r="I32" s="12">
        <f t="shared" si="0"/>
        <v>0</v>
      </c>
      <c r="J32" s="17">
        <f>VLOOKUP($B32,CLASS!$B$2:$P$363,9,FALSE)</f>
        <v>34</v>
      </c>
      <c r="K32" s="12">
        <f t="shared" si="1"/>
        <v>44</v>
      </c>
      <c r="L32" s="17">
        <f>VLOOKUP($B32,CLASS!$B$2:$P$363,11,FALSE)</f>
        <v>38</v>
      </c>
      <c r="M32" s="12">
        <f t="shared" si="2"/>
        <v>48</v>
      </c>
      <c r="N32" s="17">
        <f>VLOOKUP($B32,CLASS!$B$2:$P$363,13,FALSE)</f>
        <v>61</v>
      </c>
      <c r="O32" s="12">
        <f t="shared" si="3"/>
        <v>70</v>
      </c>
      <c r="P32" s="12">
        <f t="shared" si="4"/>
        <v>162</v>
      </c>
    </row>
    <row r="33" spans="1:17" x14ac:dyDescent="0.25">
      <c r="A33" s="20" t="s">
        <v>64</v>
      </c>
      <c r="B33" s="20">
        <v>14</v>
      </c>
      <c r="C33" s="19" t="s">
        <v>33</v>
      </c>
      <c r="D33" s="17" t="s">
        <v>81</v>
      </c>
      <c r="E33" s="17" t="s">
        <v>53</v>
      </c>
      <c r="F33" s="17" t="s">
        <v>213</v>
      </c>
      <c r="G33" s="17">
        <v>0</v>
      </c>
      <c r="H33" s="17">
        <f>VLOOKUP($B33,CLASS!$B$2:$P$363,7,FALSE)</f>
        <v>0</v>
      </c>
      <c r="I33" s="12">
        <f t="shared" si="0"/>
        <v>0</v>
      </c>
      <c r="J33" s="17">
        <f>VLOOKUP($B33,CLASS!$B$2:$P$363,9,FALSE)</f>
        <v>51</v>
      </c>
      <c r="K33" s="12">
        <f t="shared" si="1"/>
        <v>51</v>
      </c>
      <c r="L33" s="17">
        <f>VLOOKUP($B33,CLASS!$B$2:$P$363,11,FALSE)</f>
        <v>47</v>
      </c>
      <c r="M33" s="12">
        <f t="shared" si="2"/>
        <v>47</v>
      </c>
      <c r="N33" s="17">
        <f>VLOOKUP($B33,CLASS!$B$2:$P$363,13,FALSE)</f>
        <v>62</v>
      </c>
      <c r="O33" s="12">
        <f t="shared" si="3"/>
        <v>62</v>
      </c>
      <c r="P33" s="12">
        <f t="shared" si="4"/>
        <v>160</v>
      </c>
      <c r="Q33" s="17"/>
    </row>
    <row r="34" spans="1:17" x14ac:dyDescent="0.25">
      <c r="A34" s="20" t="s">
        <v>63</v>
      </c>
      <c r="B34" s="20">
        <v>144</v>
      </c>
      <c r="C34" s="19" t="s">
        <v>255</v>
      </c>
      <c r="D34" s="17" t="s">
        <v>256</v>
      </c>
      <c r="E34" s="17" t="s">
        <v>53</v>
      </c>
      <c r="F34" s="18" t="s">
        <v>213</v>
      </c>
      <c r="G34" s="17">
        <v>0</v>
      </c>
      <c r="H34" s="17">
        <f>VLOOKUP($B34,CLASS!$B$2:$P$363,7,FALSE)</f>
        <v>54</v>
      </c>
      <c r="I34" s="12">
        <f t="shared" si="0"/>
        <v>54</v>
      </c>
      <c r="J34" s="17">
        <f>VLOOKUP($B34,CLASS!$B$2:$P$363,9,FALSE)</f>
        <v>50</v>
      </c>
      <c r="K34" s="12">
        <f t="shared" si="1"/>
        <v>50</v>
      </c>
      <c r="L34" s="17">
        <f>VLOOKUP($B34,CLASS!$B$2:$P$363,11,FALSE)</f>
        <v>0</v>
      </c>
      <c r="M34" s="12">
        <f t="shared" si="2"/>
        <v>0</v>
      </c>
      <c r="N34" s="17">
        <f>VLOOKUP($B34,CLASS!$B$2:$P$363,13,FALSE)</f>
        <v>53</v>
      </c>
      <c r="O34" s="12">
        <f t="shared" si="3"/>
        <v>53</v>
      </c>
      <c r="P34" s="12">
        <f t="shared" si="4"/>
        <v>157</v>
      </c>
      <c r="Q34" s="17"/>
    </row>
    <row r="35" spans="1:17" x14ac:dyDescent="0.25">
      <c r="A35" s="20" t="s">
        <v>64</v>
      </c>
      <c r="B35" s="20">
        <v>161</v>
      </c>
      <c r="C35" s="19" t="s">
        <v>229</v>
      </c>
      <c r="D35" s="17" t="s">
        <v>285</v>
      </c>
      <c r="E35" s="17" t="s">
        <v>55</v>
      </c>
      <c r="F35" s="18" t="s">
        <v>213</v>
      </c>
      <c r="G35" s="17">
        <v>10</v>
      </c>
      <c r="H35" s="17">
        <f>VLOOKUP($B35,CLASS!$B$2:$P$363,7,FALSE)</f>
        <v>0</v>
      </c>
      <c r="I35" s="12">
        <f t="shared" si="0"/>
        <v>0</v>
      </c>
      <c r="J35" s="17">
        <f>VLOOKUP($B35,CLASS!$B$2:$P$363,9,FALSE)</f>
        <v>34</v>
      </c>
      <c r="K35" s="12">
        <f t="shared" si="1"/>
        <v>44</v>
      </c>
      <c r="L35" s="17">
        <f>VLOOKUP($B35,CLASS!$B$2:$P$363,11,FALSE)</f>
        <v>33</v>
      </c>
      <c r="M35" s="12">
        <f t="shared" si="2"/>
        <v>43</v>
      </c>
      <c r="N35" s="17">
        <f>VLOOKUP($B35,CLASS!$B$2:$P$363,13,FALSE)</f>
        <v>57</v>
      </c>
      <c r="O35" s="12">
        <f t="shared" si="3"/>
        <v>67</v>
      </c>
      <c r="P35" s="12">
        <f t="shared" si="4"/>
        <v>154</v>
      </c>
    </row>
    <row r="36" spans="1:17" x14ac:dyDescent="0.25">
      <c r="A36" s="20" t="s">
        <v>63</v>
      </c>
      <c r="B36" s="20">
        <v>4</v>
      </c>
      <c r="C36" s="19" t="s">
        <v>71</v>
      </c>
      <c r="D36" s="17" t="s">
        <v>16</v>
      </c>
      <c r="E36" s="17" t="s">
        <v>53</v>
      </c>
      <c r="F36" s="17" t="s">
        <v>213</v>
      </c>
      <c r="G36" s="17">
        <v>0</v>
      </c>
      <c r="H36" s="17">
        <f>VLOOKUP($B36,CLASS!$B$2:$P$363,7,FALSE)</f>
        <v>63</v>
      </c>
      <c r="I36" s="12">
        <f t="shared" si="0"/>
        <v>63</v>
      </c>
      <c r="J36" s="17">
        <f>VLOOKUP($B36,CLASS!$B$2:$P$363,9,FALSE)</f>
        <v>60</v>
      </c>
      <c r="K36" s="12">
        <f t="shared" si="1"/>
        <v>60</v>
      </c>
      <c r="L36" s="17">
        <f>VLOOKUP($B36,CLASS!$B$2:$P$363,11,FALSE)</f>
        <v>0</v>
      </c>
      <c r="M36" s="12">
        <f t="shared" si="2"/>
        <v>0</v>
      </c>
      <c r="N36" s="17">
        <f>VLOOKUP($B36,CLASS!$B$2:$P$363,13,FALSE)</f>
        <v>0</v>
      </c>
      <c r="O36" s="12">
        <f t="shared" si="3"/>
        <v>0</v>
      </c>
      <c r="P36" s="12">
        <f t="shared" si="4"/>
        <v>123</v>
      </c>
      <c r="Q36" s="17"/>
    </row>
    <row r="37" spans="1:17" x14ac:dyDescent="0.25">
      <c r="A37" s="20" t="s">
        <v>64</v>
      </c>
      <c r="B37" s="20">
        <v>164</v>
      </c>
      <c r="C37" s="19" t="s">
        <v>264</v>
      </c>
      <c r="D37" s="17" t="s">
        <v>290</v>
      </c>
      <c r="E37" s="17" t="s">
        <v>53</v>
      </c>
      <c r="F37" s="18" t="s">
        <v>213</v>
      </c>
      <c r="G37" s="17">
        <v>0</v>
      </c>
      <c r="H37" s="17">
        <f>VLOOKUP($B37,CLASS!$B$2:$P$363,7,FALSE)</f>
        <v>0</v>
      </c>
      <c r="I37" s="12">
        <f t="shared" si="0"/>
        <v>0</v>
      </c>
      <c r="J37" s="17">
        <f>VLOOKUP($B37,CLASS!$B$2:$P$363,9,FALSE)</f>
        <v>0</v>
      </c>
      <c r="K37" s="12">
        <f t="shared" si="1"/>
        <v>0</v>
      </c>
      <c r="L37" s="17">
        <f>VLOOKUP($B37,CLASS!$B$2:$P$363,11,FALSE)</f>
        <v>56</v>
      </c>
      <c r="M37" s="12">
        <f t="shared" si="2"/>
        <v>56</v>
      </c>
      <c r="N37" s="17">
        <f>VLOOKUP($B37,CLASS!$B$2:$P$363,13,FALSE)</f>
        <v>66</v>
      </c>
      <c r="O37" s="12">
        <f t="shared" si="3"/>
        <v>66</v>
      </c>
      <c r="P37" s="12">
        <f t="shared" si="4"/>
        <v>122</v>
      </c>
      <c r="Q37" s="17"/>
    </row>
    <row r="38" spans="1:17" x14ac:dyDescent="0.25">
      <c r="A38" s="20" t="s">
        <v>65</v>
      </c>
      <c r="B38" s="20">
        <v>69</v>
      </c>
      <c r="C38" s="19" t="s">
        <v>41</v>
      </c>
      <c r="D38" s="17" t="s">
        <v>151</v>
      </c>
      <c r="E38" s="17" t="s">
        <v>54</v>
      </c>
      <c r="F38" s="17" t="s">
        <v>213</v>
      </c>
      <c r="G38" s="17">
        <v>5</v>
      </c>
      <c r="H38" s="17">
        <f>VLOOKUP($B38,CLASS!$B$2:$P$363,7,FALSE)</f>
        <v>0</v>
      </c>
      <c r="I38" s="12">
        <f t="shared" si="0"/>
        <v>0</v>
      </c>
      <c r="J38" s="17">
        <f>VLOOKUP($B38,CLASS!$B$2:$P$363,9,FALSE)</f>
        <v>0</v>
      </c>
      <c r="K38" s="12">
        <f t="shared" si="1"/>
        <v>0</v>
      </c>
      <c r="L38" s="17">
        <f>VLOOKUP($B38,CLASS!$B$2:$P$363,11,FALSE)</f>
        <v>50</v>
      </c>
      <c r="M38" s="12">
        <f t="shared" si="2"/>
        <v>55</v>
      </c>
      <c r="N38" s="17">
        <f>VLOOKUP($B38,CLASS!$B$2:$P$363,13,FALSE)</f>
        <v>59</v>
      </c>
      <c r="O38" s="12">
        <f t="shared" si="3"/>
        <v>64</v>
      </c>
      <c r="P38" s="12">
        <f t="shared" si="4"/>
        <v>119</v>
      </c>
      <c r="Q38" s="17"/>
    </row>
    <row r="39" spans="1:17" x14ac:dyDescent="0.25">
      <c r="A39" s="20" t="s">
        <v>66</v>
      </c>
      <c r="B39" s="20">
        <v>82</v>
      </c>
      <c r="C39" s="18" t="s">
        <v>163</v>
      </c>
      <c r="D39" s="17" t="s">
        <v>164</v>
      </c>
      <c r="E39" s="17" t="s">
        <v>54</v>
      </c>
      <c r="F39" s="17" t="s">
        <v>213</v>
      </c>
      <c r="G39" s="17">
        <v>5</v>
      </c>
      <c r="H39" s="17">
        <f>VLOOKUP($B39,CLASS!$B$2:$P$363,7,FALSE)</f>
        <v>0</v>
      </c>
      <c r="I39" s="12">
        <f t="shared" si="0"/>
        <v>0</v>
      </c>
      <c r="J39" s="17">
        <f>VLOOKUP($B39,CLASS!$B$2:$P$363,9,FALSE)</f>
        <v>41</v>
      </c>
      <c r="K39" s="12">
        <f t="shared" si="1"/>
        <v>46</v>
      </c>
      <c r="L39" s="17">
        <f>VLOOKUP($B39,CLASS!$B$2:$P$363,11,FALSE)</f>
        <v>0</v>
      </c>
      <c r="M39" s="12">
        <f t="shared" si="2"/>
        <v>0</v>
      </c>
      <c r="N39" s="17">
        <f>VLOOKUP($B39,CLASS!$B$2:$P$363,13,FALSE)</f>
        <v>62</v>
      </c>
      <c r="O39" s="12">
        <f t="shared" si="3"/>
        <v>67</v>
      </c>
      <c r="P39" s="12">
        <f t="shared" si="4"/>
        <v>113</v>
      </c>
    </row>
    <row r="40" spans="1:17" x14ac:dyDescent="0.25">
      <c r="A40" s="20" t="s">
        <v>63</v>
      </c>
      <c r="B40" s="20">
        <v>157</v>
      </c>
      <c r="C40" s="19" t="s">
        <v>279</v>
      </c>
      <c r="D40" s="17" t="s">
        <v>280</v>
      </c>
      <c r="E40" s="17" t="s">
        <v>54</v>
      </c>
      <c r="F40" s="18" t="s">
        <v>213</v>
      </c>
      <c r="G40" s="17">
        <v>5</v>
      </c>
      <c r="H40" s="17">
        <f>VLOOKUP($B40,CLASS!$B$2:$P$363,7,FALSE)</f>
        <v>0</v>
      </c>
      <c r="I40" s="12">
        <f t="shared" si="0"/>
        <v>0</v>
      </c>
      <c r="J40" s="17">
        <f>VLOOKUP($B40,CLASS!$B$2:$P$363,9,FALSE)</f>
        <v>45</v>
      </c>
      <c r="K40" s="12">
        <f t="shared" si="1"/>
        <v>50</v>
      </c>
      <c r="L40" s="17">
        <f>VLOOKUP($B40,CLASS!$B$2:$P$363,11,FALSE)</f>
        <v>57</v>
      </c>
      <c r="M40" s="12">
        <f t="shared" si="2"/>
        <v>62</v>
      </c>
      <c r="N40" s="17">
        <f>VLOOKUP($B40,CLASS!$B$2:$P$363,13,FALSE)</f>
        <v>0</v>
      </c>
      <c r="O40" s="12">
        <f t="shared" si="3"/>
        <v>0</v>
      </c>
      <c r="P40" s="12">
        <f t="shared" si="4"/>
        <v>112</v>
      </c>
      <c r="Q40" s="17"/>
    </row>
    <row r="41" spans="1:17" x14ac:dyDescent="0.25">
      <c r="A41" s="20" t="s">
        <v>64</v>
      </c>
      <c r="B41" s="20">
        <v>20</v>
      </c>
      <c r="C41" s="19" t="s">
        <v>49</v>
      </c>
      <c r="D41" s="17" t="s">
        <v>87</v>
      </c>
      <c r="E41" s="17" t="s">
        <v>53</v>
      </c>
      <c r="F41" s="17" t="s">
        <v>213</v>
      </c>
      <c r="G41" s="17">
        <v>0</v>
      </c>
      <c r="H41" s="17">
        <f>VLOOKUP($B41,CLASS!$B$2:$P$363,7,FALSE)</f>
        <v>0</v>
      </c>
      <c r="I41" s="12">
        <f t="shared" si="0"/>
        <v>0</v>
      </c>
      <c r="J41" s="17">
        <f>VLOOKUP($B41,CLASS!$B$2:$P$363,9,FALSE)</f>
        <v>56</v>
      </c>
      <c r="K41" s="12">
        <f t="shared" si="1"/>
        <v>56</v>
      </c>
      <c r="L41" s="17">
        <f>VLOOKUP($B41,CLASS!$B$2:$P$363,11,FALSE)</f>
        <v>0</v>
      </c>
      <c r="M41" s="12">
        <f t="shared" si="2"/>
        <v>0</v>
      </c>
      <c r="N41" s="17">
        <f>VLOOKUP($B41,CLASS!$B$2:$P$363,13,FALSE)</f>
        <v>52</v>
      </c>
      <c r="O41" s="12">
        <f t="shared" si="3"/>
        <v>52</v>
      </c>
      <c r="P41" s="12">
        <f t="shared" si="4"/>
        <v>108</v>
      </c>
      <c r="Q41" s="17"/>
    </row>
    <row r="42" spans="1:17" x14ac:dyDescent="0.25">
      <c r="A42" s="20" t="s">
        <v>66</v>
      </c>
      <c r="B42" s="20">
        <v>94</v>
      </c>
      <c r="C42" s="19" t="s">
        <v>38</v>
      </c>
      <c r="D42" s="17" t="s">
        <v>180</v>
      </c>
      <c r="E42" s="17" t="s">
        <v>55</v>
      </c>
      <c r="F42" s="17" t="s">
        <v>213</v>
      </c>
      <c r="G42" s="17">
        <v>10</v>
      </c>
      <c r="H42" s="17">
        <f>VLOOKUP($B42,CLASS!$B$2:$P$363,7,FALSE)</f>
        <v>50</v>
      </c>
      <c r="I42" s="12">
        <f t="shared" si="0"/>
        <v>60</v>
      </c>
      <c r="J42" s="17">
        <f>VLOOKUP($B42,CLASS!$B$2:$P$363,9,FALSE)</f>
        <v>35</v>
      </c>
      <c r="K42" s="12">
        <f t="shared" si="1"/>
        <v>45</v>
      </c>
      <c r="L42" s="17">
        <f>VLOOKUP($B42,CLASS!$B$2:$P$363,11,FALSE)</f>
        <v>0</v>
      </c>
      <c r="M42" s="12">
        <f t="shared" si="2"/>
        <v>0</v>
      </c>
      <c r="N42" s="17">
        <f>VLOOKUP($B42,CLASS!$B$2:$P$363,13,FALSE)</f>
        <v>0</v>
      </c>
      <c r="O42" s="12">
        <f t="shared" si="3"/>
        <v>0</v>
      </c>
      <c r="P42" s="12">
        <f t="shared" si="4"/>
        <v>105</v>
      </c>
      <c r="Q42" s="17"/>
    </row>
    <row r="43" spans="1:17" x14ac:dyDescent="0.25">
      <c r="A43" s="20" t="s">
        <v>63</v>
      </c>
      <c r="B43" s="20">
        <v>160</v>
      </c>
      <c r="C43" s="19" t="s">
        <v>284</v>
      </c>
      <c r="D43" s="17" t="s">
        <v>281</v>
      </c>
      <c r="E43" s="17" t="s">
        <v>54</v>
      </c>
      <c r="F43" s="18" t="s">
        <v>213</v>
      </c>
      <c r="G43" s="17">
        <v>5</v>
      </c>
      <c r="H43" s="17">
        <f>VLOOKUP($B43,CLASS!$B$2:$P$363,7,FALSE)</f>
        <v>0</v>
      </c>
      <c r="I43" s="12">
        <f t="shared" si="0"/>
        <v>0</v>
      </c>
      <c r="J43" s="17">
        <f>VLOOKUP($B43,CLASS!$B$2:$P$363,9,FALSE)</f>
        <v>42</v>
      </c>
      <c r="K43" s="12">
        <f t="shared" si="1"/>
        <v>47</v>
      </c>
      <c r="L43" s="17">
        <f>VLOOKUP($B43,CLASS!$B$2:$P$363,11,FALSE)</f>
        <v>0</v>
      </c>
      <c r="M43" s="12">
        <f t="shared" si="2"/>
        <v>0</v>
      </c>
      <c r="N43" s="17">
        <f>VLOOKUP($B43,CLASS!$B$2:$P$363,13,FALSE)</f>
        <v>53</v>
      </c>
      <c r="O43" s="12">
        <f t="shared" si="3"/>
        <v>58</v>
      </c>
      <c r="P43" s="12">
        <f t="shared" si="4"/>
        <v>105</v>
      </c>
      <c r="Q43" s="17"/>
    </row>
    <row r="44" spans="1:17" x14ac:dyDescent="0.25">
      <c r="A44" s="20" t="s">
        <v>65</v>
      </c>
      <c r="B44" s="20">
        <v>77</v>
      </c>
      <c r="C44" s="19" t="s">
        <v>115</v>
      </c>
      <c r="D44" s="17" t="s">
        <v>125</v>
      </c>
      <c r="E44" s="17" t="s">
        <v>54</v>
      </c>
      <c r="F44" s="17" t="s">
        <v>213</v>
      </c>
      <c r="G44" s="17">
        <v>5</v>
      </c>
      <c r="H44" s="17">
        <f>VLOOKUP($B44,CLASS!$B$2:$P$363,7,FALSE)</f>
        <v>52</v>
      </c>
      <c r="I44" s="12">
        <f t="shared" si="0"/>
        <v>57</v>
      </c>
      <c r="J44" s="17">
        <f>VLOOKUP($B44,CLASS!$B$2:$P$363,9,FALSE)</f>
        <v>42</v>
      </c>
      <c r="K44" s="12">
        <f t="shared" si="1"/>
        <v>47</v>
      </c>
      <c r="L44" s="17">
        <f>VLOOKUP($B44,CLASS!$B$2:$P$363,11,FALSE)</f>
        <v>0</v>
      </c>
      <c r="M44" s="12">
        <f t="shared" si="2"/>
        <v>0</v>
      </c>
      <c r="N44" s="17">
        <f>VLOOKUP($B44,CLASS!$B$2:$P$363,13,FALSE)</f>
        <v>0</v>
      </c>
      <c r="O44" s="12">
        <f t="shared" si="3"/>
        <v>0</v>
      </c>
      <c r="P44" s="12">
        <f t="shared" si="4"/>
        <v>104</v>
      </c>
      <c r="Q44" s="17"/>
    </row>
    <row r="45" spans="1:17" x14ac:dyDescent="0.25">
      <c r="A45" s="20" t="s">
        <v>64</v>
      </c>
      <c r="B45" s="20">
        <v>9</v>
      </c>
      <c r="C45" s="18" t="s">
        <v>24</v>
      </c>
      <c r="D45" s="17" t="s">
        <v>19</v>
      </c>
      <c r="E45" s="17" t="s">
        <v>53</v>
      </c>
      <c r="F45" s="17" t="s">
        <v>213</v>
      </c>
      <c r="G45" s="17">
        <v>0</v>
      </c>
      <c r="H45" s="17">
        <f>VLOOKUP($B45,CLASS!$B$2:$P$363,7,FALSE)</f>
        <v>49</v>
      </c>
      <c r="I45" s="12">
        <f t="shared" si="0"/>
        <v>49</v>
      </c>
      <c r="J45" s="17">
        <f>VLOOKUP($B45,CLASS!$B$2:$P$363,9,FALSE)</f>
        <v>0</v>
      </c>
      <c r="K45" s="12">
        <f t="shared" si="1"/>
        <v>0</v>
      </c>
      <c r="L45" s="17">
        <f>VLOOKUP($B45,CLASS!$B$2:$P$363,11,FALSE)</f>
        <v>0</v>
      </c>
      <c r="M45" s="12">
        <f t="shared" si="2"/>
        <v>0</v>
      </c>
      <c r="N45" s="17">
        <f>VLOOKUP($B45,CLASS!$B$2:$P$363,13,FALSE)</f>
        <v>53</v>
      </c>
      <c r="O45" s="12">
        <f t="shared" si="3"/>
        <v>53</v>
      </c>
      <c r="P45" s="12">
        <f t="shared" si="4"/>
        <v>102</v>
      </c>
    </row>
    <row r="46" spans="1:17" x14ac:dyDescent="0.25">
      <c r="A46" s="20" t="s">
        <v>65</v>
      </c>
      <c r="B46" s="20">
        <v>135</v>
      </c>
      <c r="C46" s="19" t="s">
        <v>238</v>
      </c>
      <c r="D46" s="17" t="s">
        <v>239</v>
      </c>
      <c r="E46" s="17" t="s">
        <v>54</v>
      </c>
      <c r="F46" s="18" t="s">
        <v>213</v>
      </c>
      <c r="G46" s="17">
        <v>5</v>
      </c>
      <c r="H46" s="17">
        <f>VLOOKUP($B46,CLASS!$B$2:$P$363,7,FALSE)</f>
        <v>39</v>
      </c>
      <c r="I46" s="12">
        <f t="shared" si="0"/>
        <v>44</v>
      </c>
      <c r="J46" s="17">
        <f>VLOOKUP($B46,CLASS!$B$2:$P$363,9,FALSE)</f>
        <v>0</v>
      </c>
      <c r="K46" s="12">
        <f t="shared" si="1"/>
        <v>0</v>
      </c>
      <c r="L46" s="17">
        <f>VLOOKUP($B46,CLASS!$B$2:$P$363,11,FALSE)</f>
        <v>0</v>
      </c>
      <c r="M46" s="12">
        <f t="shared" si="2"/>
        <v>0</v>
      </c>
      <c r="N46" s="17">
        <f>VLOOKUP($B46,CLASS!$B$2:$P$363,13,FALSE)</f>
        <v>49</v>
      </c>
      <c r="O46" s="12">
        <f t="shared" si="3"/>
        <v>54</v>
      </c>
      <c r="P46" s="12">
        <f t="shared" si="4"/>
        <v>98</v>
      </c>
      <c r="Q46" s="17"/>
    </row>
    <row r="47" spans="1:17" x14ac:dyDescent="0.25">
      <c r="A47" s="20" t="s">
        <v>65</v>
      </c>
      <c r="B47" s="20">
        <v>130</v>
      </c>
      <c r="C47" s="19" t="s">
        <v>229</v>
      </c>
      <c r="D47" s="17" t="s">
        <v>230</v>
      </c>
      <c r="E47" s="17" t="s">
        <v>54</v>
      </c>
      <c r="F47" s="18" t="s">
        <v>213</v>
      </c>
      <c r="G47" s="17">
        <v>5</v>
      </c>
      <c r="H47" s="17">
        <f>VLOOKUP($B47,CLASS!$B$2:$P$363,7,FALSE)</f>
        <v>48</v>
      </c>
      <c r="I47" s="12">
        <f t="shared" si="0"/>
        <v>53</v>
      </c>
      <c r="J47" s="17">
        <f>VLOOKUP($B47,CLASS!$B$2:$P$363,9,FALSE)</f>
        <v>39</v>
      </c>
      <c r="K47" s="12">
        <f t="shared" si="1"/>
        <v>44</v>
      </c>
      <c r="L47" s="17">
        <f>VLOOKUP($B47,CLASS!$B$2:$P$363,11,FALSE)</f>
        <v>0</v>
      </c>
      <c r="M47" s="12">
        <f t="shared" si="2"/>
        <v>0</v>
      </c>
      <c r="N47" s="17">
        <f>VLOOKUP($B47,CLASS!$B$2:$P$363,13,FALSE)</f>
        <v>0</v>
      </c>
      <c r="O47" s="12">
        <f t="shared" si="3"/>
        <v>0</v>
      </c>
      <c r="P47" s="12">
        <f t="shared" si="4"/>
        <v>97</v>
      </c>
    </row>
    <row r="48" spans="1:17" x14ac:dyDescent="0.25">
      <c r="A48" s="20" t="s">
        <v>66</v>
      </c>
      <c r="B48" s="20">
        <v>156</v>
      </c>
      <c r="C48" s="19" t="s">
        <v>277</v>
      </c>
      <c r="D48" s="17" t="s">
        <v>278</v>
      </c>
      <c r="E48" s="17" t="s">
        <v>55</v>
      </c>
      <c r="F48" s="18" t="s">
        <v>213</v>
      </c>
      <c r="G48" s="17">
        <v>10</v>
      </c>
      <c r="H48" s="17">
        <f>VLOOKUP($B48,CLASS!$B$2:$P$363,7,FALSE)</f>
        <v>0</v>
      </c>
      <c r="I48" s="12">
        <f t="shared" si="0"/>
        <v>0</v>
      </c>
      <c r="J48" s="17">
        <f>VLOOKUP($B48,CLASS!$B$2:$P$363,9,FALSE)</f>
        <v>23</v>
      </c>
      <c r="K48" s="12">
        <f t="shared" si="1"/>
        <v>33</v>
      </c>
      <c r="L48" s="17">
        <f>VLOOKUP($B48,CLASS!$B$2:$P$363,11,FALSE)</f>
        <v>0</v>
      </c>
      <c r="M48" s="12">
        <f t="shared" si="2"/>
        <v>0</v>
      </c>
      <c r="N48" s="17">
        <f>VLOOKUP($B48,CLASS!$B$2:$P$363,13,FALSE)</f>
        <v>46</v>
      </c>
      <c r="O48" s="12">
        <f t="shared" si="3"/>
        <v>56</v>
      </c>
      <c r="P48" s="12">
        <f t="shared" si="4"/>
        <v>89</v>
      </c>
      <c r="Q48" s="17"/>
    </row>
    <row r="49" spans="1:17" x14ac:dyDescent="0.25">
      <c r="A49" s="20" t="s">
        <v>63</v>
      </c>
      <c r="B49" s="20">
        <v>141</v>
      </c>
      <c r="C49" s="19" t="s">
        <v>249</v>
      </c>
      <c r="D49" s="17" t="s">
        <v>250</v>
      </c>
      <c r="E49" s="17" t="s">
        <v>54</v>
      </c>
      <c r="F49" s="18" t="s">
        <v>213</v>
      </c>
      <c r="G49" s="17">
        <v>5</v>
      </c>
      <c r="H49" s="17">
        <f>VLOOKUP($B49,CLASS!$B$2:$P$363,7,FALSE)</f>
        <v>42</v>
      </c>
      <c r="I49" s="12">
        <f t="shared" si="0"/>
        <v>47</v>
      </c>
      <c r="J49" s="17">
        <f>VLOOKUP($B49,CLASS!$B$2:$P$363,9,FALSE)</f>
        <v>36</v>
      </c>
      <c r="K49" s="12">
        <f t="shared" si="1"/>
        <v>41</v>
      </c>
      <c r="L49" s="17">
        <f>VLOOKUP($B49,CLASS!$B$2:$P$363,11,FALSE)</f>
        <v>0</v>
      </c>
      <c r="M49" s="12">
        <f t="shared" si="2"/>
        <v>0</v>
      </c>
      <c r="N49" s="17">
        <f>VLOOKUP($B49,CLASS!$B$2:$P$363,13,FALSE)</f>
        <v>0</v>
      </c>
      <c r="O49" s="12">
        <f t="shared" si="3"/>
        <v>0</v>
      </c>
      <c r="P49" s="12">
        <f t="shared" si="4"/>
        <v>88</v>
      </c>
      <c r="Q49" s="17"/>
    </row>
    <row r="50" spans="1:17" x14ac:dyDescent="0.25">
      <c r="A50" s="20" t="s">
        <v>65</v>
      </c>
      <c r="B50" s="20">
        <v>131</v>
      </c>
      <c r="C50" s="19" t="s">
        <v>231</v>
      </c>
      <c r="D50" s="17" t="s">
        <v>232</v>
      </c>
      <c r="E50" s="17" t="s">
        <v>55</v>
      </c>
      <c r="F50" s="18" t="s">
        <v>213</v>
      </c>
      <c r="G50" s="17">
        <v>10</v>
      </c>
      <c r="H50" s="17">
        <f>VLOOKUP($B50,CLASS!$B$2:$P$363,7,FALSE)</f>
        <v>33</v>
      </c>
      <c r="I50" s="12">
        <f t="shared" si="0"/>
        <v>43</v>
      </c>
      <c r="J50" s="17">
        <f>VLOOKUP($B50,CLASS!$B$2:$P$363,9,FALSE)</f>
        <v>0</v>
      </c>
      <c r="K50" s="12">
        <f t="shared" si="1"/>
        <v>0</v>
      </c>
      <c r="L50" s="17">
        <f>VLOOKUP($B50,CLASS!$B$2:$P$363,11,FALSE)</f>
        <v>27</v>
      </c>
      <c r="M50" s="12">
        <f t="shared" si="2"/>
        <v>37</v>
      </c>
      <c r="N50" s="17">
        <f>VLOOKUP($B50,CLASS!$B$2:$P$363,13,FALSE)</f>
        <v>0</v>
      </c>
      <c r="O50" s="12">
        <f t="shared" si="3"/>
        <v>0</v>
      </c>
      <c r="P50" s="12">
        <f t="shared" si="4"/>
        <v>80</v>
      </c>
      <c r="Q50" s="17"/>
    </row>
    <row r="51" spans="1:17" x14ac:dyDescent="0.25">
      <c r="A51" s="20" t="s">
        <v>66</v>
      </c>
      <c r="B51" s="20">
        <v>58</v>
      </c>
      <c r="C51" s="19" t="s">
        <v>29</v>
      </c>
      <c r="D51" s="17" t="s">
        <v>138</v>
      </c>
      <c r="E51" s="17" t="s">
        <v>54</v>
      </c>
      <c r="F51" s="17" t="s">
        <v>213</v>
      </c>
      <c r="G51" s="17">
        <v>5</v>
      </c>
      <c r="H51" s="17">
        <f>VLOOKUP($B51,CLASS!$B$2:$P$363,7,FALSE)</f>
        <v>0</v>
      </c>
      <c r="I51" s="12">
        <f t="shared" si="0"/>
        <v>0</v>
      </c>
      <c r="J51" s="17">
        <f>VLOOKUP($B51,CLASS!$B$2:$P$363,9,FALSE)</f>
        <v>0</v>
      </c>
      <c r="K51" s="12">
        <f t="shared" si="1"/>
        <v>0</v>
      </c>
      <c r="L51" s="17">
        <f>VLOOKUP($B51,CLASS!$B$2:$P$363,11,FALSE)</f>
        <v>0</v>
      </c>
      <c r="M51" s="12">
        <f t="shared" si="2"/>
        <v>0</v>
      </c>
      <c r="N51" s="17">
        <f>VLOOKUP($B51,CLASS!$B$2:$P$363,13,FALSE)</f>
        <v>61</v>
      </c>
      <c r="O51" s="12">
        <f t="shared" si="3"/>
        <v>66</v>
      </c>
      <c r="P51" s="12">
        <f t="shared" si="4"/>
        <v>66</v>
      </c>
    </row>
    <row r="52" spans="1:17" x14ac:dyDescent="0.25">
      <c r="A52" s="20" t="s">
        <v>63</v>
      </c>
      <c r="B52" s="20">
        <v>79</v>
      </c>
      <c r="C52" s="19" t="s">
        <v>47</v>
      </c>
      <c r="D52" s="17" t="s">
        <v>161</v>
      </c>
      <c r="E52" s="17" t="s">
        <v>54</v>
      </c>
      <c r="F52" s="17" t="s">
        <v>213</v>
      </c>
      <c r="G52" s="17">
        <v>5</v>
      </c>
      <c r="H52" s="17">
        <f>VLOOKUP($B52,CLASS!$B$2:$P$363,7,FALSE)</f>
        <v>58</v>
      </c>
      <c r="I52" s="12">
        <f t="shared" si="0"/>
        <v>63</v>
      </c>
      <c r="J52" s="17">
        <f>VLOOKUP($B52,CLASS!$B$2:$P$363,9,FALSE)</f>
        <v>0</v>
      </c>
      <c r="K52" s="12">
        <f t="shared" si="1"/>
        <v>0</v>
      </c>
      <c r="L52" s="17">
        <f>VLOOKUP($B52,CLASS!$B$2:$P$363,11,FALSE)</f>
        <v>0</v>
      </c>
      <c r="M52" s="12">
        <f t="shared" si="2"/>
        <v>0</v>
      </c>
      <c r="N52" s="17">
        <f>VLOOKUP($B52,CLASS!$B$2:$P$363,13,FALSE)</f>
        <v>0</v>
      </c>
      <c r="O52" s="12">
        <f t="shared" si="3"/>
        <v>0</v>
      </c>
      <c r="P52" s="12">
        <f t="shared" si="4"/>
        <v>63</v>
      </c>
      <c r="Q52" s="17"/>
    </row>
    <row r="53" spans="1:17" x14ac:dyDescent="0.25">
      <c r="A53" s="20" t="s">
        <v>65</v>
      </c>
      <c r="B53" s="20">
        <v>56</v>
      </c>
      <c r="C53" s="18" t="s">
        <v>127</v>
      </c>
      <c r="D53" s="17" t="s">
        <v>136</v>
      </c>
      <c r="E53" s="17" t="s">
        <v>54</v>
      </c>
      <c r="F53" s="17" t="s">
        <v>213</v>
      </c>
      <c r="G53" s="17">
        <v>5</v>
      </c>
      <c r="H53" s="17">
        <f>VLOOKUP($B53,CLASS!$B$2:$P$363,7,FALSE)</f>
        <v>0</v>
      </c>
      <c r="I53" s="12">
        <f t="shared" si="0"/>
        <v>0</v>
      </c>
      <c r="J53" s="17">
        <f>VLOOKUP($B53,CLASS!$B$2:$P$363,9,FALSE)</f>
        <v>0</v>
      </c>
      <c r="K53" s="12">
        <f t="shared" si="1"/>
        <v>0</v>
      </c>
      <c r="L53" s="17">
        <f>VLOOKUP($B53,CLASS!$B$2:$P$363,11,FALSE)</f>
        <v>58</v>
      </c>
      <c r="M53" s="12">
        <f t="shared" si="2"/>
        <v>63</v>
      </c>
      <c r="N53" s="17">
        <f>VLOOKUP($B53,CLASS!$B$2:$P$363,13,FALSE)</f>
        <v>0</v>
      </c>
      <c r="O53" s="12">
        <f t="shared" si="3"/>
        <v>0</v>
      </c>
      <c r="P53" s="12">
        <f t="shared" si="4"/>
        <v>63</v>
      </c>
      <c r="Q53" s="17"/>
    </row>
    <row r="54" spans="1:17" x14ac:dyDescent="0.25">
      <c r="A54" s="20" t="s">
        <v>63</v>
      </c>
      <c r="B54" s="20">
        <v>127</v>
      </c>
      <c r="C54" s="19" t="s">
        <v>224</v>
      </c>
      <c r="D54" s="17" t="s">
        <v>225</v>
      </c>
      <c r="E54" s="17" t="s">
        <v>53</v>
      </c>
      <c r="F54" s="18" t="s">
        <v>213</v>
      </c>
      <c r="G54" s="17">
        <v>0</v>
      </c>
      <c r="H54" s="17">
        <f>VLOOKUP($B54,CLASS!$B$2:$P$363,7,FALSE)</f>
        <v>60</v>
      </c>
      <c r="I54" s="12">
        <f t="shared" si="0"/>
        <v>60</v>
      </c>
      <c r="J54" s="17">
        <f>VLOOKUP($B54,CLASS!$B$2:$P$363,9,FALSE)</f>
        <v>0</v>
      </c>
      <c r="K54" s="12">
        <f t="shared" si="1"/>
        <v>0</v>
      </c>
      <c r="L54" s="17">
        <f>VLOOKUP($B54,CLASS!$B$2:$P$363,11,FALSE)</f>
        <v>0</v>
      </c>
      <c r="M54" s="12">
        <f t="shared" si="2"/>
        <v>0</v>
      </c>
      <c r="N54" s="17">
        <f>VLOOKUP($B54,CLASS!$B$2:$P$363,13,FALSE)</f>
        <v>0</v>
      </c>
      <c r="O54" s="12">
        <f t="shared" si="3"/>
        <v>0</v>
      </c>
      <c r="P54" s="12">
        <f t="shared" si="4"/>
        <v>60</v>
      </c>
      <c r="Q54" s="17"/>
    </row>
    <row r="55" spans="1:17" x14ac:dyDescent="0.25">
      <c r="A55" s="20" t="s">
        <v>66</v>
      </c>
      <c r="B55" s="20">
        <v>172</v>
      </c>
      <c r="C55" s="19" t="s">
        <v>305</v>
      </c>
      <c r="D55" s="17" t="s">
        <v>306</v>
      </c>
      <c r="E55" s="17" t="s">
        <v>53</v>
      </c>
      <c r="F55" s="18" t="s">
        <v>213</v>
      </c>
      <c r="G55" s="17">
        <v>0</v>
      </c>
      <c r="H55" s="17">
        <f>VLOOKUP($B55,CLASS!$B$2:$P$363,7,FALSE)</f>
        <v>0</v>
      </c>
      <c r="I55" s="12">
        <f t="shared" si="0"/>
        <v>0</v>
      </c>
      <c r="J55" s="17">
        <f>VLOOKUP($B55,CLASS!$B$2:$P$363,9,FALSE)</f>
        <v>0</v>
      </c>
      <c r="K55" s="12">
        <f t="shared" si="1"/>
        <v>0</v>
      </c>
      <c r="L55" s="17">
        <f>VLOOKUP($B55,CLASS!$B$2:$P$363,11,FALSE)</f>
        <v>0</v>
      </c>
      <c r="M55" s="12">
        <f t="shared" si="2"/>
        <v>0</v>
      </c>
      <c r="N55" s="17">
        <f>VLOOKUP($B55,CLASS!$B$2:$P$363,13,FALSE)</f>
        <v>59</v>
      </c>
      <c r="O55" s="12">
        <f t="shared" si="3"/>
        <v>59</v>
      </c>
      <c r="P55" s="12">
        <f t="shared" si="4"/>
        <v>59</v>
      </c>
      <c r="Q55" s="17"/>
    </row>
    <row r="56" spans="1:17" x14ac:dyDescent="0.25">
      <c r="A56" s="20" t="s">
        <v>63</v>
      </c>
      <c r="B56" s="20">
        <v>146</v>
      </c>
      <c r="C56" s="19" t="s">
        <v>259</v>
      </c>
      <c r="D56" s="17" t="s">
        <v>260</v>
      </c>
      <c r="E56" s="17" t="s">
        <v>53</v>
      </c>
      <c r="F56" s="18" t="s">
        <v>213</v>
      </c>
      <c r="G56" s="17">
        <v>0</v>
      </c>
      <c r="H56" s="17">
        <f>VLOOKUP($B56,CLASS!$B$2:$P$363,7,FALSE)</f>
        <v>58</v>
      </c>
      <c r="I56" s="12">
        <f t="shared" si="0"/>
        <v>58</v>
      </c>
      <c r="J56" s="17">
        <f>VLOOKUP($B56,CLASS!$B$2:$P$363,9,FALSE)</f>
        <v>0</v>
      </c>
      <c r="K56" s="12">
        <f t="shared" si="1"/>
        <v>0</v>
      </c>
      <c r="L56" s="17">
        <f>VLOOKUP($B56,CLASS!$B$2:$P$363,11,FALSE)</f>
        <v>0</v>
      </c>
      <c r="M56" s="12">
        <f t="shared" si="2"/>
        <v>0</v>
      </c>
      <c r="N56" s="17">
        <f>VLOOKUP($B56,CLASS!$B$2:$P$363,13,FALSE)</f>
        <v>0</v>
      </c>
      <c r="O56" s="12">
        <f t="shared" si="3"/>
        <v>0</v>
      </c>
      <c r="P56" s="12">
        <f t="shared" si="4"/>
        <v>58</v>
      </c>
    </row>
    <row r="57" spans="1:17" x14ac:dyDescent="0.25">
      <c r="A57" s="20" t="s">
        <v>66</v>
      </c>
      <c r="B57" s="20">
        <v>167</v>
      </c>
      <c r="C57" s="18" t="s">
        <v>295</v>
      </c>
      <c r="D57" s="17" t="s">
        <v>296</v>
      </c>
      <c r="E57" s="17" t="s">
        <v>53</v>
      </c>
      <c r="F57" s="18" t="s">
        <v>213</v>
      </c>
      <c r="G57" s="17">
        <v>0</v>
      </c>
      <c r="H57" s="17">
        <f>VLOOKUP($B57,CLASS!$B$2:$P$363,7,FALSE)</f>
        <v>0</v>
      </c>
      <c r="I57" s="12">
        <f t="shared" si="0"/>
        <v>0</v>
      </c>
      <c r="J57" s="17">
        <f>VLOOKUP($B57,CLASS!$B$2:$P$363,9,FALSE)</f>
        <v>0</v>
      </c>
      <c r="K57" s="12">
        <f t="shared" si="1"/>
        <v>0</v>
      </c>
      <c r="L57" s="17">
        <f>VLOOKUP($B57,CLASS!$B$2:$P$363,11,FALSE)</f>
        <v>0</v>
      </c>
      <c r="M57" s="12">
        <f t="shared" si="2"/>
        <v>0</v>
      </c>
      <c r="N57" s="17">
        <f>VLOOKUP($B57,CLASS!$B$2:$P$363,13,FALSE)</f>
        <v>58</v>
      </c>
      <c r="O57" s="12">
        <f t="shared" si="3"/>
        <v>58</v>
      </c>
      <c r="P57" s="12">
        <f t="shared" si="4"/>
        <v>58</v>
      </c>
    </row>
    <row r="58" spans="1:17" x14ac:dyDescent="0.25">
      <c r="A58" s="20" t="s">
        <v>63</v>
      </c>
      <c r="B58" s="20">
        <v>85</v>
      </c>
      <c r="C58" s="19" t="s">
        <v>25</v>
      </c>
      <c r="D58" s="17" t="s">
        <v>16</v>
      </c>
      <c r="E58" s="17" t="s">
        <v>54</v>
      </c>
      <c r="F58" s="17" t="s">
        <v>213</v>
      </c>
      <c r="G58" s="17">
        <v>5</v>
      </c>
      <c r="H58" s="17">
        <f>VLOOKUP($B58,CLASS!$B$2:$P$363,7,FALSE)</f>
        <v>52</v>
      </c>
      <c r="I58" s="12">
        <f t="shared" si="0"/>
        <v>57</v>
      </c>
      <c r="J58" s="17">
        <f>VLOOKUP($B58,CLASS!$B$2:$P$363,9,FALSE)</f>
        <v>0</v>
      </c>
      <c r="K58" s="12">
        <f t="shared" si="1"/>
        <v>0</v>
      </c>
      <c r="L58" s="17">
        <f>VLOOKUP($B58,CLASS!$B$2:$P$363,11,FALSE)</f>
        <v>0</v>
      </c>
      <c r="M58" s="12">
        <f t="shared" si="2"/>
        <v>0</v>
      </c>
      <c r="N58" s="17">
        <f>VLOOKUP($B58,CLASS!$B$2:$P$363,13,FALSE)</f>
        <v>0</v>
      </c>
      <c r="O58" s="12">
        <f t="shared" si="3"/>
        <v>0</v>
      </c>
      <c r="P58" s="12">
        <f t="shared" si="4"/>
        <v>57</v>
      </c>
      <c r="Q58" s="17"/>
    </row>
    <row r="59" spans="1:17" x14ac:dyDescent="0.25">
      <c r="A59" s="20" t="s">
        <v>64</v>
      </c>
      <c r="B59" s="20">
        <v>17</v>
      </c>
      <c r="C59" s="19" t="s">
        <v>84</v>
      </c>
      <c r="D59" s="17" t="s">
        <v>85</v>
      </c>
      <c r="E59" s="17" t="s">
        <v>53</v>
      </c>
      <c r="F59" s="17" t="s">
        <v>213</v>
      </c>
      <c r="G59" s="17">
        <v>0</v>
      </c>
      <c r="H59" s="17">
        <f>VLOOKUP($B59,CLASS!$B$2:$P$363,7,FALSE)</f>
        <v>0</v>
      </c>
      <c r="I59" s="12">
        <f t="shared" si="0"/>
        <v>0</v>
      </c>
      <c r="J59" s="17">
        <f>VLOOKUP($B59,CLASS!$B$2:$P$363,9,FALSE)</f>
        <v>0</v>
      </c>
      <c r="K59" s="12">
        <f t="shared" si="1"/>
        <v>0</v>
      </c>
      <c r="L59" s="17">
        <f>VLOOKUP($B59,CLASS!$B$2:$P$363,11,FALSE)</f>
        <v>56</v>
      </c>
      <c r="M59" s="12">
        <f t="shared" si="2"/>
        <v>56</v>
      </c>
      <c r="N59" s="17">
        <f>VLOOKUP($B59,CLASS!$B$2:$P$363,13,FALSE)</f>
        <v>0</v>
      </c>
      <c r="O59" s="12">
        <f t="shared" si="3"/>
        <v>0</v>
      </c>
      <c r="P59" s="12">
        <f t="shared" si="4"/>
        <v>56</v>
      </c>
      <c r="Q59" s="17"/>
    </row>
    <row r="60" spans="1:17" x14ac:dyDescent="0.25">
      <c r="A60" s="20" t="s">
        <v>63</v>
      </c>
      <c r="B60" s="20">
        <v>139</v>
      </c>
      <c r="C60" s="19" t="s">
        <v>245</v>
      </c>
      <c r="D60" s="17" t="s">
        <v>246</v>
      </c>
      <c r="E60" s="17" t="s">
        <v>53</v>
      </c>
      <c r="F60" s="18" t="s">
        <v>213</v>
      </c>
      <c r="G60" s="17">
        <v>0</v>
      </c>
      <c r="H60" s="17">
        <f>VLOOKUP($B60,CLASS!$B$2:$P$363,7,FALSE)</f>
        <v>54</v>
      </c>
      <c r="I60" s="12">
        <f t="shared" si="0"/>
        <v>54</v>
      </c>
      <c r="J60" s="17">
        <f>VLOOKUP($B60,CLASS!$B$2:$P$363,9,FALSE)</f>
        <v>0</v>
      </c>
      <c r="K60" s="12">
        <f t="shared" si="1"/>
        <v>0</v>
      </c>
      <c r="L60" s="17">
        <f>VLOOKUP($B60,CLASS!$B$2:$P$363,11,FALSE)</f>
        <v>0</v>
      </c>
      <c r="M60" s="12">
        <f t="shared" si="2"/>
        <v>0</v>
      </c>
      <c r="N60" s="17">
        <f>VLOOKUP($B60,CLASS!$B$2:$P$363,13,FALSE)</f>
        <v>0</v>
      </c>
      <c r="O60" s="12">
        <f t="shared" si="3"/>
        <v>0</v>
      </c>
      <c r="P60" s="12">
        <f t="shared" si="4"/>
        <v>54</v>
      </c>
      <c r="Q60" s="17"/>
    </row>
    <row r="61" spans="1:17" x14ac:dyDescent="0.25">
      <c r="A61" s="20" t="s">
        <v>66</v>
      </c>
      <c r="B61" s="20">
        <v>171</v>
      </c>
      <c r="C61" s="19" t="s">
        <v>303</v>
      </c>
      <c r="D61" s="17" t="s">
        <v>304</v>
      </c>
      <c r="E61" s="17" t="s">
        <v>53</v>
      </c>
      <c r="F61" s="18" t="s">
        <v>213</v>
      </c>
      <c r="G61" s="17">
        <v>0</v>
      </c>
      <c r="H61" s="17">
        <f>VLOOKUP($B61,CLASS!$B$2:$P$363,7,FALSE)</f>
        <v>0</v>
      </c>
      <c r="I61" s="12">
        <f t="shared" si="0"/>
        <v>0</v>
      </c>
      <c r="J61" s="17">
        <f>VLOOKUP($B61,CLASS!$B$2:$P$363,9,FALSE)</f>
        <v>0</v>
      </c>
      <c r="K61" s="12">
        <f t="shared" si="1"/>
        <v>0</v>
      </c>
      <c r="L61" s="17">
        <f>VLOOKUP($B61,CLASS!$B$2:$P$363,11,FALSE)</f>
        <v>0</v>
      </c>
      <c r="M61" s="12">
        <f t="shared" si="2"/>
        <v>0</v>
      </c>
      <c r="N61" s="17">
        <f>VLOOKUP($B61,CLASS!$B$2:$P$363,13,FALSE)</f>
        <v>54</v>
      </c>
      <c r="O61" s="12">
        <f t="shared" si="3"/>
        <v>54</v>
      </c>
      <c r="P61" s="12">
        <f t="shared" si="4"/>
        <v>54</v>
      </c>
      <c r="Q61" s="17"/>
    </row>
    <row r="62" spans="1:17" x14ac:dyDescent="0.25">
      <c r="A62" s="20" t="s">
        <v>66</v>
      </c>
      <c r="B62" s="20">
        <v>178</v>
      </c>
      <c r="C62" s="19" t="s">
        <v>264</v>
      </c>
      <c r="D62" s="17" t="s">
        <v>315</v>
      </c>
      <c r="E62" s="17" t="s">
        <v>53</v>
      </c>
      <c r="F62" s="18" t="s">
        <v>213</v>
      </c>
      <c r="G62" s="17">
        <v>0</v>
      </c>
      <c r="H62" s="17">
        <f>VLOOKUP($B62,CLASS!$B$2:$P$363,7,FALSE)</f>
        <v>0</v>
      </c>
      <c r="I62" s="12">
        <f t="shared" si="0"/>
        <v>0</v>
      </c>
      <c r="J62" s="17">
        <f>VLOOKUP($B62,CLASS!$B$2:$P$363,9,FALSE)</f>
        <v>0</v>
      </c>
      <c r="K62" s="12">
        <f t="shared" si="1"/>
        <v>0</v>
      </c>
      <c r="L62" s="17">
        <f>VLOOKUP($B62,CLASS!$B$2:$P$363,11,FALSE)</f>
        <v>0</v>
      </c>
      <c r="M62" s="12">
        <f t="shared" si="2"/>
        <v>0</v>
      </c>
      <c r="N62" s="17">
        <f>VLOOKUP($B62,CLASS!$B$2:$P$363,13,FALSE)</f>
        <v>54</v>
      </c>
      <c r="O62" s="12">
        <f t="shared" si="3"/>
        <v>54</v>
      </c>
      <c r="P62" s="12">
        <f t="shared" si="4"/>
        <v>54</v>
      </c>
      <c r="Q62" s="17"/>
    </row>
    <row r="63" spans="1:17" x14ac:dyDescent="0.25">
      <c r="A63" s="20" t="s">
        <v>65</v>
      </c>
      <c r="B63" s="20">
        <v>133</v>
      </c>
      <c r="C63" s="19" t="s">
        <v>222</v>
      </c>
      <c r="D63" s="17" t="s">
        <v>236</v>
      </c>
      <c r="E63" s="17" t="s">
        <v>53</v>
      </c>
      <c r="F63" s="18" t="s">
        <v>213</v>
      </c>
      <c r="G63" s="17">
        <v>0</v>
      </c>
      <c r="H63" s="17">
        <f>VLOOKUP($B63,CLASS!$B$2:$P$363,7,FALSE)</f>
        <v>53</v>
      </c>
      <c r="I63" s="12">
        <f t="shared" si="0"/>
        <v>53</v>
      </c>
      <c r="J63" s="17">
        <f>VLOOKUP($B63,CLASS!$B$2:$P$363,9,FALSE)</f>
        <v>0</v>
      </c>
      <c r="K63" s="12">
        <f t="shared" si="1"/>
        <v>0</v>
      </c>
      <c r="L63" s="17">
        <f>VLOOKUP($B63,CLASS!$B$2:$P$363,11,FALSE)</f>
        <v>0</v>
      </c>
      <c r="M63" s="12">
        <f t="shared" si="2"/>
        <v>0</v>
      </c>
      <c r="N63" s="17">
        <f>VLOOKUP($B63,CLASS!$B$2:$P$363,13,FALSE)</f>
        <v>0</v>
      </c>
      <c r="O63" s="12">
        <f t="shared" si="3"/>
        <v>0</v>
      </c>
      <c r="P63" s="12">
        <f t="shared" si="4"/>
        <v>53</v>
      </c>
      <c r="Q63" s="17"/>
    </row>
    <row r="64" spans="1:17" x14ac:dyDescent="0.25">
      <c r="A64" s="20" t="s">
        <v>63</v>
      </c>
      <c r="B64" s="20">
        <v>137</v>
      </c>
      <c r="C64" s="19"/>
      <c r="D64" s="17" t="s">
        <v>242</v>
      </c>
      <c r="E64" s="17" t="s">
        <v>54</v>
      </c>
      <c r="F64" s="18" t="s">
        <v>213</v>
      </c>
      <c r="G64" s="17">
        <v>5</v>
      </c>
      <c r="H64" s="17">
        <f>VLOOKUP($B64,CLASS!$B$2:$P$363,7,FALSE)</f>
        <v>47</v>
      </c>
      <c r="I64" s="12">
        <f t="shared" si="0"/>
        <v>52</v>
      </c>
      <c r="J64" s="17">
        <f>VLOOKUP($B64,CLASS!$B$2:$P$363,9,FALSE)</f>
        <v>0</v>
      </c>
      <c r="K64" s="12">
        <f t="shared" si="1"/>
        <v>0</v>
      </c>
      <c r="L64" s="17">
        <f>VLOOKUP($B64,CLASS!$B$2:$P$363,11,FALSE)</f>
        <v>0</v>
      </c>
      <c r="M64" s="12">
        <f t="shared" si="2"/>
        <v>0</v>
      </c>
      <c r="N64" s="17">
        <f>VLOOKUP($B64,CLASS!$B$2:$P$363,13,FALSE)</f>
        <v>0</v>
      </c>
      <c r="O64" s="12">
        <f t="shared" si="3"/>
        <v>0</v>
      </c>
      <c r="P64" s="12">
        <f t="shared" si="4"/>
        <v>52</v>
      </c>
      <c r="Q64" s="17"/>
    </row>
    <row r="65" spans="1:17" x14ac:dyDescent="0.25">
      <c r="A65" s="20" t="s">
        <v>63</v>
      </c>
      <c r="B65" s="20">
        <v>138</v>
      </c>
      <c r="C65" s="19" t="s">
        <v>243</v>
      </c>
      <c r="D65" s="17" t="s">
        <v>244</v>
      </c>
      <c r="E65" s="17" t="s">
        <v>54</v>
      </c>
      <c r="F65" s="18" t="s">
        <v>213</v>
      </c>
      <c r="G65" s="17">
        <v>5</v>
      </c>
      <c r="H65" s="17">
        <f>VLOOKUP($B65,CLASS!$B$2:$P$363,7,FALSE)</f>
        <v>47</v>
      </c>
      <c r="I65" s="12">
        <f t="shared" si="0"/>
        <v>52</v>
      </c>
      <c r="J65" s="17">
        <f>VLOOKUP($B65,CLASS!$B$2:$P$363,9,FALSE)</f>
        <v>0</v>
      </c>
      <c r="K65" s="12">
        <f t="shared" si="1"/>
        <v>0</v>
      </c>
      <c r="L65" s="17">
        <f>VLOOKUP($B65,CLASS!$B$2:$P$363,11,FALSE)</f>
        <v>0</v>
      </c>
      <c r="M65" s="12">
        <f t="shared" si="2"/>
        <v>0</v>
      </c>
      <c r="N65" s="17">
        <f>VLOOKUP($B65,CLASS!$B$2:$P$363,13,FALSE)</f>
        <v>0</v>
      </c>
      <c r="O65" s="12">
        <f t="shared" si="3"/>
        <v>0</v>
      </c>
      <c r="P65" s="12">
        <f t="shared" si="4"/>
        <v>52</v>
      </c>
      <c r="Q65" s="17"/>
    </row>
    <row r="66" spans="1:17" x14ac:dyDescent="0.25">
      <c r="A66" s="20" t="s">
        <v>63</v>
      </c>
      <c r="B66" s="20">
        <v>142</v>
      </c>
      <c r="C66" s="19" t="s">
        <v>251</v>
      </c>
      <c r="D66" s="17" t="s">
        <v>252</v>
      </c>
      <c r="E66" s="17" t="s">
        <v>54</v>
      </c>
      <c r="F66" s="18" t="s">
        <v>213</v>
      </c>
      <c r="G66" s="17">
        <v>5</v>
      </c>
      <c r="H66" s="17">
        <f>VLOOKUP($B66,CLASS!$B$2:$P$363,7,FALSE)</f>
        <v>47</v>
      </c>
      <c r="I66" s="12">
        <f t="shared" ref="I66:I129" si="5">IF(IF(H66,H66+$G66,0)&lt;=70,IF(H66,H66+$G66,0),70)</f>
        <v>52</v>
      </c>
      <c r="J66" s="17">
        <f>VLOOKUP($B66,CLASS!$B$2:$P$363,9,FALSE)</f>
        <v>0</v>
      </c>
      <c r="K66" s="12">
        <f t="shared" ref="K66:K129" si="6">IF(IF(J66,J66+$G66,0)&lt;=70,IF(J66,J66+$G66,0),70)</f>
        <v>0</v>
      </c>
      <c r="L66" s="17">
        <f>VLOOKUP($B66,CLASS!$B$2:$P$363,11,FALSE)</f>
        <v>0</v>
      </c>
      <c r="M66" s="12">
        <f t="shared" ref="M66:M129" si="7">IF(IF(L66,L66+$G66,0)&lt;=70,IF(L66,L66+$G66,0),70)</f>
        <v>0</v>
      </c>
      <c r="N66" s="17">
        <f>VLOOKUP($B66,CLASS!$B$2:$P$363,13,FALSE)</f>
        <v>0</v>
      </c>
      <c r="O66" s="12">
        <f t="shared" ref="O66:O129" si="8">IF(IF(N66,N66+$G66,0)&lt;=70,IF(N66,N66+$G66,0),70)</f>
        <v>0</v>
      </c>
      <c r="P66" s="12">
        <f t="shared" ref="P66:P129" si="9">I66+K66+M66+O66</f>
        <v>52</v>
      </c>
      <c r="Q66" s="17"/>
    </row>
    <row r="67" spans="1:17" x14ac:dyDescent="0.25">
      <c r="A67" s="20" t="s">
        <v>65</v>
      </c>
      <c r="B67" s="20">
        <v>45</v>
      </c>
      <c r="C67" s="19" t="s">
        <v>120</v>
      </c>
      <c r="D67" s="17" t="s">
        <v>121</v>
      </c>
      <c r="E67" s="17" t="s">
        <v>54</v>
      </c>
      <c r="F67" s="17" t="s">
        <v>213</v>
      </c>
      <c r="G67" s="17">
        <v>5</v>
      </c>
      <c r="H67" s="17">
        <f>VLOOKUP($B67,CLASS!$B$2:$P$363,7,FALSE)</f>
        <v>0</v>
      </c>
      <c r="I67" s="12">
        <f t="shared" si="5"/>
        <v>0</v>
      </c>
      <c r="J67" s="17">
        <f>VLOOKUP($B67,CLASS!$B$2:$P$363,9,FALSE)</f>
        <v>47</v>
      </c>
      <c r="K67" s="12">
        <f t="shared" si="6"/>
        <v>52</v>
      </c>
      <c r="L67" s="17">
        <f>VLOOKUP($B67,CLASS!$B$2:$P$363,11,FALSE)</f>
        <v>0</v>
      </c>
      <c r="M67" s="12">
        <f t="shared" si="7"/>
        <v>0</v>
      </c>
      <c r="N67" s="17">
        <f>VLOOKUP($B67,CLASS!$B$2:$P$363,13,FALSE)</f>
        <v>0</v>
      </c>
      <c r="O67" s="12">
        <f t="shared" si="8"/>
        <v>0</v>
      </c>
      <c r="P67" s="12">
        <f t="shared" si="9"/>
        <v>52</v>
      </c>
      <c r="Q67" s="17"/>
    </row>
    <row r="68" spans="1:17" x14ac:dyDescent="0.25">
      <c r="A68" s="20" t="s">
        <v>66</v>
      </c>
      <c r="B68" s="20">
        <v>170</v>
      </c>
      <c r="C68" s="19" t="s">
        <v>301</v>
      </c>
      <c r="D68" s="17" t="s">
        <v>302</v>
      </c>
      <c r="E68" s="17" t="s">
        <v>53</v>
      </c>
      <c r="F68" s="18" t="s">
        <v>213</v>
      </c>
      <c r="G68" s="17">
        <v>0</v>
      </c>
      <c r="H68" s="17">
        <f>VLOOKUP($B68,CLASS!$B$2:$P$363,7,FALSE)</f>
        <v>0</v>
      </c>
      <c r="I68" s="12">
        <f t="shared" si="5"/>
        <v>0</v>
      </c>
      <c r="J68" s="17">
        <f>VLOOKUP($B68,CLASS!$B$2:$P$363,9,FALSE)</f>
        <v>0</v>
      </c>
      <c r="K68" s="12">
        <f t="shared" si="6"/>
        <v>0</v>
      </c>
      <c r="L68" s="17">
        <f>VLOOKUP($B68,CLASS!$B$2:$P$363,11,FALSE)</f>
        <v>0</v>
      </c>
      <c r="M68" s="12">
        <f t="shared" si="7"/>
        <v>0</v>
      </c>
      <c r="N68" s="17">
        <f>VLOOKUP($B68,CLASS!$B$2:$P$363,13,FALSE)</f>
        <v>52</v>
      </c>
      <c r="O68" s="12">
        <f t="shared" si="8"/>
        <v>52</v>
      </c>
      <c r="P68" s="12">
        <f t="shared" si="9"/>
        <v>52</v>
      </c>
      <c r="Q68" s="17"/>
    </row>
    <row r="69" spans="1:17" x14ac:dyDescent="0.25">
      <c r="A69" s="20" t="s">
        <v>66</v>
      </c>
      <c r="B69" s="20">
        <v>177</v>
      </c>
      <c r="C69" s="19" t="s">
        <v>313</v>
      </c>
      <c r="D69" s="17" t="s">
        <v>314</v>
      </c>
      <c r="E69" s="17" t="s">
        <v>53</v>
      </c>
      <c r="F69" s="18" t="s">
        <v>213</v>
      </c>
      <c r="G69" s="17">
        <v>0</v>
      </c>
      <c r="H69" s="17">
        <f>VLOOKUP($B69,CLASS!$B$2:$P$363,7,FALSE)</f>
        <v>0</v>
      </c>
      <c r="I69" s="12">
        <f t="shared" si="5"/>
        <v>0</v>
      </c>
      <c r="J69" s="17">
        <f>VLOOKUP($B69,CLASS!$B$2:$P$363,9,FALSE)</f>
        <v>0</v>
      </c>
      <c r="K69" s="12">
        <f t="shared" si="6"/>
        <v>0</v>
      </c>
      <c r="L69" s="17">
        <f>VLOOKUP($B69,CLASS!$B$2:$P$363,11,FALSE)</f>
        <v>0</v>
      </c>
      <c r="M69" s="12">
        <f t="shared" si="7"/>
        <v>0</v>
      </c>
      <c r="N69" s="17">
        <f>VLOOKUP($B69,CLASS!$B$2:$P$363,13,FALSE)</f>
        <v>52</v>
      </c>
      <c r="O69" s="12">
        <f t="shared" si="8"/>
        <v>52</v>
      </c>
      <c r="P69" s="12">
        <f t="shared" si="9"/>
        <v>52</v>
      </c>
    </row>
    <row r="70" spans="1:17" x14ac:dyDescent="0.25">
      <c r="A70" s="20" t="s">
        <v>66</v>
      </c>
      <c r="B70" s="20">
        <v>180</v>
      </c>
      <c r="C70" s="19" t="s">
        <v>317</v>
      </c>
      <c r="D70" s="17" t="s">
        <v>318</v>
      </c>
      <c r="E70" s="17" t="s">
        <v>53</v>
      </c>
      <c r="F70" s="18" t="s">
        <v>213</v>
      </c>
      <c r="G70" s="17">
        <v>0</v>
      </c>
      <c r="H70" s="17">
        <f>VLOOKUP($B70,CLASS!$B$2:$P$363,7,FALSE)</f>
        <v>0</v>
      </c>
      <c r="I70" s="12">
        <f t="shared" si="5"/>
        <v>0</v>
      </c>
      <c r="J70" s="17">
        <f>VLOOKUP($B70,CLASS!$B$2:$P$363,9,FALSE)</f>
        <v>0</v>
      </c>
      <c r="K70" s="12">
        <f t="shared" si="6"/>
        <v>0</v>
      </c>
      <c r="L70" s="17">
        <f>VLOOKUP($B70,CLASS!$B$2:$P$363,11,FALSE)</f>
        <v>0</v>
      </c>
      <c r="M70" s="12">
        <f t="shared" si="7"/>
        <v>0</v>
      </c>
      <c r="N70" s="17">
        <f>VLOOKUP($B70,CLASS!$B$2:$P$363,13,FALSE)</f>
        <v>52</v>
      </c>
      <c r="O70" s="12">
        <f t="shared" si="8"/>
        <v>52</v>
      </c>
      <c r="P70" s="12">
        <f t="shared" si="9"/>
        <v>52</v>
      </c>
      <c r="Q70" s="17"/>
    </row>
    <row r="71" spans="1:17" x14ac:dyDescent="0.25">
      <c r="A71" s="20" t="s">
        <v>65</v>
      </c>
      <c r="B71" s="20">
        <v>154</v>
      </c>
      <c r="C71" s="18" t="s">
        <v>273</v>
      </c>
      <c r="D71" s="17" t="s">
        <v>274</v>
      </c>
      <c r="E71" s="17" t="s">
        <v>53</v>
      </c>
      <c r="F71" s="18" t="s">
        <v>213</v>
      </c>
      <c r="G71" s="17">
        <v>0</v>
      </c>
      <c r="H71" s="17">
        <f>VLOOKUP($B71,CLASS!$B$2:$P$363,7,FALSE)</f>
        <v>0</v>
      </c>
      <c r="I71" s="12">
        <f t="shared" si="5"/>
        <v>0</v>
      </c>
      <c r="J71" s="17">
        <f>VLOOKUP($B71,CLASS!$B$2:$P$363,9,FALSE)</f>
        <v>51</v>
      </c>
      <c r="K71" s="12">
        <f t="shared" si="6"/>
        <v>51</v>
      </c>
      <c r="L71" s="17">
        <f>VLOOKUP($B71,CLASS!$B$2:$P$363,11,FALSE)</f>
        <v>0</v>
      </c>
      <c r="M71" s="12">
        <f t="shared" si="7"/>
        <v>0</v>
      </c>
      <c r="N71" s="17">
        <f>VLOOKUP($B71,CLASS!$B$2:$P$363,13,FALSE)</f>
        <v>0</v>
      </c>
      <c r="O71" s="12">
        <f t="shared" si="8"/>
        <v>0</v>
      </c>
      <c r="P71" s="12">
        <f t="shared" si="9"/>
        <v>51</v>
      </c>
    </row>
    <row r="72" spans="1:17" x14ac:dyDescent="0.25">
      <c r="A72" s="20" t="s">
        <v>64</v>
      </c>
      <c r="B72" s="20">
        <v>66</v>
      </c>
      <c r="C72" s="19" t="s">
        <v>31</v>
      </c>
      <c r="D72" s="17" t="s">
        <v>148</v>
      </c>
      <c r="E72" s="17" t="s">
        <v>54</v>
      </c>
      <c r="F72" s="17" t="s">
        <v>213</v>
      </c>
      <c r="G72" s="17">
        <v>5</v>
      </c>
      <c r="H72" s="17">
        <f>VLOOKUP($B72,CLASS!$B$2:$P$363,7,FALSE)</f>
        <v>0</v>
      </c>
      <c r="I72" s="12">
        <f t="shared" si="5"/>
        <v>0</v>
      </c>
      <c r="J72" s="17">
        <f>VLOOKUP($B72,CLASS!$B$2:$P$363,9,FALSE)</f>
        <v>0</v>
      </c>
      <c r="K72" s="12">
        <f t="shared" si="6"/>
        <v>0</v>
      </c>
      <c r="L72" s="17">
        <f>VLOOKUP($B72,CLASS!$B$2:$P$363,11,FALSE)</f>
        <v>46</v>
      </c>
      <c r="M72" s="12">
        <f t="shared" si="7"/>
        <v>51</v>
      </c>
      <c r="N72" s="17">
        <f>VLOOKUP($B72,CLASS!$B$2:$P$363,13,FALSE)</f>
        <v>0</v>
      </c>
      <c r="O72" s="12">
        <f t="shared" si="8"/>
        <v>0</v>
      </c>
      <c r="P72" s="12">
        <f t="shared" si="9"/>
        <v>51</v>
      </c>
      <c r="Q72" s="17"/>
    </row>
    <row r="73" spans="1:17" x14ac:dyDescent="0.25">
      <c r="A73" s="20" t="s">
        <v>64</v>
      </c>
      <c r="B73" s="20">
        <v>166</v>
      </c>
      <c r="C73" s="18" t="s">
        <v>264</v>
      </c>
      <c r="D73" s="17" t="s">
        <v>294</v>
      </c>
      <c r="E73" s="17" t="s">
        <v>54</v>
      </c>
      <c r="F73" s="18" t="s">
        <v>213</v>
      </c>
      <c r="G73" s="17">
        <v>5</v>
      </c>
      <c r="H73" s="17">
        <f>VLOOKUP($B73,CLASS!$B$2:$P$363,7,FALSE)</f>
        <v>0</v>
      </c>
      <c r="I73" s="12">
        <f t="shared" si="5"/>
        <v>0</v>
      </c>
      <c r="J73" s="17">
        <f>VLOOKUP($B73,CLASS!$B$2:$P$363,9,FALSE)</f>
        <v>0</v>
      </c>
      <c r="K73" s="12">
        <f t="shared" si="6"/>
        <v>0</v>
      </c>
      <c r="L73" s="17">
        <f>VLOOKUP($B73,CLASS!$B$2:$P$363,11,FALSE)</f>
        <v>0</v>
      </c>
      <c r="M73" s="12">
        <f t="shared" si="7"/>
        <v>0</v>
      </c>
      <c r="N73" s="17">
        <f>VLOOKUP($B73,CLASS!$B$2:$P$363,13,FALSE)</f>
        <v>46</v>
      </c>
      <c r="O73" s="12">
        <f t="shared" si="8"/>
        <v>51</v>
      </c>
      <c r="P73" s="12">
        <f t="shared" si="9"/>
        <v>51</v>
      </c>
      <c r="Q73" s="17"/>
    </row>
    <row r="74" spans="1:17" x14ac:dyDescent="0.25">
      <c r="A74" s="20" t="s">
        <v>66</v>
      </c>
      <c r="B74" s="20">
        <v>173</v>
      </c>
      <c r="C74" s="19" t="s">
        <v>307</v>
      </c>
      <c r="D74" s="17" t="s">
        <v>308</v>
      </c>
      <c r="E74" s="17" t="s">
        <v>54</v>
      </c>
      <c r="F74" s="18" t="s">
        <v>213</v>
      </c>
      <c r="G74" s="17">
        <v>5</v>
      </c>
      <c r="H74" s="17">
        <f>VLOOKUP($B74,CLASS!$B$2:$P$363,7,FALSE)</f>
        <v>0</v>
      </c>
      <c r="I74" s="12">
        <f t="shared" si="5"/>
        <v>0</v>
      </c>
      <c r="J74" s="17">
        <f>VLOOKUP($B74,CLASS!$B$2:$P$363,9,FALSE)</f>
        <v>0</v>
      </c>
      <c r="K74" s="12">
        <f t="shared" si="6"/>
        <v>0</v>
      </c>
      <c r="L74" s="17">
        <f>VLOOKUP($B74,CLASS!$B$2:$P$363,11,FALSE)</f>
        <v>0</v>
      </c>
      <c r="M74" s="12">
        <f t="shared" si="7"/>
        <v>0</v>
      </c>
      <c r="N74" s="17">
        <f>VLOOKUP($B74,CLASS!$B$2:$P$363,13,FALSE)</f>
        <v>46</v>
      </c>
      <c r="O74" s="12">
        <f t="shared" si="8"/>
        <v>51</v>
      </c>
      <c r="P74" s="12">
        <f t="shared" si="9"/>
        <v>51</v>
      </c>
      <c r="Q74" s="17"/>
    </row>
    <row r="75" spans="1:17" x14ac:dyDescent="0.25">
      <c r="A75" s="20" t="s">
        <v>66</v>
      </c>
      <c r="B75" s="20">
        <v>175</v>
      </c>
      <c r="C75" s="19" t="s">
        <v>237</v>
      </c>
      <c r="D75" s="17" t="s">
        <v>164</v>
      </c>
      <c r="E75" s="17" t="s">
        <v>53</v>
      </c>
      <c r="F75" s="18" t="s">
        <v>213</v>
      </c>
      <c r="G75" s="17">
        <v>0</v>
      </c>
      <c r="H75" s="17">
        <f>VLOOKUP($B75,CLASS!$B$2:$P$363,7,FALSE)</f>
        <v>0</v>
      </c>
      <c r="I75" s="12">
        <f t="shared" si="5"/>
        <v>0</v>
      </c>
      <c r="J75" s="17">
        <f>VLOOKUP($B75,CLASS!$B$2:$P$363,9,FALSE)</f>
        <v>0</v>
      </c>
      <c r="K75" s="12">
        <f t="shared" si="6"/>
        <v>0</v>
      </c>
      <c r="L75" s="17">
        <f>VLOOKUP($B75,CLASS!$B$2:$P$363,11,FALSE)</f>
        <v>0</v>
      </c>
      <c r="M75" s="12">
        <f t="shared" si="7"/>
        <v>0</v>
      </c>
      <c r="N75" s="17">
        <f>VLOOKUP($B75,CLASS!$B$2:$P$363,13,FALSE)</f>
        <v>51</v>
      </c>
      <c r="O75" s="12">
        <f t="shared" si="8"/>
        <v>51</v>
      </c>
      <c r="P75" s="12">
        <f t="shared" si="9"/>
        <v>51</v>
      </c>
      <c r="Q75" s="17"/>
    </row>
    <row r="76" spans="1:17" x14ac:dyDescent="0.25">
      <c r="A76" s="20" t="s">
        <v>66</v>
      </c>
      <c r="B76" s="20">
        <v>179</v>
      </c>
      <c r="C76" s="19" t="s">
        <v>229</v>
      </c>
      <c r="D76" s="17" t="s">
        <v>316</v>
      </c>
      <c r="E76" s="17" t="s">
        <v>53</v>
      </c>
      <c r="F76" s="18" t="s">
        <v>213</v>
      </c>
      <c r="G76" s="17">
        <v>0</v>
      </c>
      <c r="H76" s="17">
        <f>VLOOKUP($B76,CLASS!$B$2:$P$363,7,FALSE)</f>
        <v>0</v>
      </c>
      <c r="I76" s="12">
        <f t="shared" si="5"/>
        <v>0</v>
      </c>
      <c r="J76" s="17">
        <f>VLOOKUP($B76,CLASS!$B$2:$P$363,9,FALSE)</f>
        <v>0</v>
      </c>
      <c r="K76" s="12">
        <f t="shared" si="6"/>
        <v>0</v>
      </c>
      <c r="L76" s="17">
        <f>VLOOKUP($B76,CLASS!$B$2:$P$363,11,FALSE)</f>
        <v>0</v>
      </c>
      <c r="M76" s="12">
        <f t="shared" si="7"/>
        <v>0</v>
      </c>
      <c r="N76" s="17">
        <f>VLOOKUP($B76,CLASS!$B$2:$P$363,13,FALSE)</f>
        <v>51</v>
      </c>
      <c r="O76" s="12">
        <f t="shared" si="8"/>
        <v>51</v>
      </c>
      <c r="P76" s="12">
        <f t="shared" si="9"/>
        <v>51</v>
      </c>
      <c r="Q76" s="17"/>
    </row>
    <row r="77" spans="1:17" x14ac:dyDescent="0.25">
      <c r="A77" s="20" t="s">
        <v>63</v>
      </c>
      <c r="B77" s="20">
        <v>150</v>
      </c>
      <c r="C77" s="19" t="s">
        <v>266</v>
      </c>
      <c r="D77" s="17" t="s">
        <v>267</v>
      </c>
      <c r="E77" s="17" t="s">
        <v>53</v>
      </c>
      <c r="F77" s="18" t="s">
        <v>213</v>
      </c>
      <c r="G77" s="17">
        <v>0</v>
      </c>
      <c r="H77" s="17">
        <f>VLOOKUP($B77,CLASS!$B$2:$P$363,7,FALSE)</f>
        <v>50</v>
      </c>
      <c r="I77" s="12">
        <f t="shared" si="5"/>
        <v>50</v>
      </c>
      <c r="J77" s="17">
        <f>VLOOKUP($B77,CLASS!$B$2:$P$363,9,FALSE)</f>
        <v>0</v>
      </c>
      <c r="K77" s="12">
        <f t="shared" si="6"/>
        <v>0</v>
      </c>
      <c r="L77" s="17">
        <f>VLOOKUP($B77,CLASS!$B$2:$P$363,11,FALSE)</f>
        <v>0</v>
      </c>
      <c r="M77" s="12">
        <f t="shared" si="7"/>
        <v>0</v>
      </c>
      <c r="N77" s="17">
        <f>VLOOKUP($B77,CLASS!$B$2:$P$363,13,FALSE)</f>
        <v>0</v>
      </c>
      <c r="O77" s="12">
        <f t="shared" si="8"/>
        <v>0</v>
      </c>
      <c r="P77" s="12">
        <f t="shared" si="9"/>
        <v>50</v>
      </c>
      <c r="Q77" s="17"/>
    </row>
    <row r="78" spans="1:17" x14ac:dyDescent="0.25">
      <c r="A78" s="20" t="s">
        <v>64</v>
      </c>
      <c r="B78" s="20">
        <v>55</v>
      </c>
      <c r="C78" s="19" t="s">
        <v>31</v>
      </c>
      <c r="D78" s="17" t="s">
        <v>135</v>
      </c>
      <c r="E78" s="17" t="s">
        <v>54</v>
      </c>
      <c r="F78" s="17" t="s">
        <v>213</v>
      </c>
      <c r="G78" s="17">
        <v>5</v>
      </c>
      <c r="H78" s="17">
        <f>VLOOKUP($B78,CLASS!$B$2:$P$363,7,FALSE)</f>
        <v>0</v>
      </c>
      <c r="I78" s="12">
        <f t="shared" si="5"/>
        <v>0</v>
      </c>
      <c r="J78" s="17">
        <f>VLOOKUP($B78,CLASS!$B$2:$P$363,9,FALSE)</f>
        <v>0</v>
      </c>
      <c r="K78" s="12">
        <f t="shared" si="6"/>
        <v>0</v>
      </c>
      <c r="L78" s="17">
        <f>VLOOKUP($B78,CLASS!$B$2:$P$363,11,FALSE)</f>
        <v>45</v>
      </c>
      <c r="M78" s="12">
        <f t="shared" si="7"/>
        <v>50</v>
      </c>
      <c r="N78" s="17">
        <f>VLOOKUP($B78,CLASS!$B$2:$P$363,13,FALSE)</f>
        <v>0</v>
      </c>
      <c r="O78" s="12">
        <f t="shared" si="8"/>
        <v>0</v>
      </c>
      <c r="P78" s="12">
        <f t="shared" si="9"/>
        <v>50</v>
      </c>
    </row>
    <row r="79" spans="1:17" x14ac:dyDescent="0.25">
      <c r="A79" s="20" t="s">
        <v>63</v>
      </c>
      <c r="B79" s="20">
        <v>124</v>
      </c>
      <c r="C79" s="19" t="s">
        <v>218</v>
      </c>
      <c r="D79" s="17" t="s">
        <v>219</v>
      </c>
      <c r="E79" s="17" t="s">
        <v>54</v>
      </c>
      <c r="F79" s="18" t="s">
        <v>213</v>
      </c>
      <c r="G79" s="17">
        <v>5</v>
      </c>
      <c r="H79" s="17">
        <f>VLOOKUP($B79,CLASS!$B$2:$P$363,7,FALSE)</f>
        <v>44</v>
      </c>
      <c r="I79" s="12">
        <f t="shared" si="5"/>
        <v>49</v>
      </c>
      <c r="J79" s="17">
        <f>VLOOKUP($B79,CLASS!$B$2:$P$363,9,FALSE)</f>
        <v>0</v>
      </c>
      <c r="K79" s="12">
        <f t="shared" si="6"/>
        <v>0</v>
      </c>
      <c r="L79" s="17">
        <f>VLOOKUP($B79,CLASS!$B$2:$P$363,11,FALSE)</f>
        <v>0</v>
      </c>
      <c r="M79" s="12">
        <f t="shared" si="7"/>
        <v>0</v>
      </c>
      <c r="N79" s="17">
        <f>VLOOKUP($B79,CLASS!$B$2:$P$363,13,FALSE)</f>
        <v>0</v>
      </c>
      <c r="O79" s="12">
        <f t="shared" si="8"/>
        <v>0</v>
      </c>
      <c r="P79" s="12">
        <f t="shared" si="9"/>
        <v>49</v>
      </c>
      <c r="Q79" s="17"/>
    </row>
    <row r="80" spans="1:17" x14ac:dyDescent="0.25">
      <c r="A80" s="20" t="s">
        <v>66</v>
      </c>
      <c r="B80" s="20">
        <v>129</v>
      </c>
      <c r="C80" s="19" t="s">
        <v>228</v>
      </c>
      <c r="D80" s="17" t="s">
        <v>185</v>
      </c>
      <c r="E80" s="17" t="s">
        <v>53</v>
      </c>
      <c r="F80" s="18" t="s">
        <v>213</v>
      </c>
      <c r="G80" s="17">
        <v>0</v>
      </c>
      <c r="H80" s="17">
        <f>VLOOKUP($B80,CLASS!$B$2:$P$363,7,FALSE)</f>
        <v>49</v>
      </c>
      <c r="I80" s="12">
        <f t="shared" si="5"/>
        <v>49</v>
      </c>
      <c r="J80" s="17">
        <f>VLOOKUP($B80,CLASS!$B$2:$P$363,9,FALSE)</f>
        <v>0</v>
      </c>
      <c r="K80" s="12">
        <f t="shared" si="6"/>
        <v>0</v>
      </c>
      <c r="L80" s="17">
        <f>VLOOKUP($B80,CLASS!$B$2:$P$363,11,FALSE)</f>
        <v>0</v>
      </c>
      <c r="M80" s="12">
        <f t="shared" si="7"/>
        <v>0</v>
      </c>
      <c r="N80" s="17">
        <f>VLOOKUP($B80,CLASS!$B$2:$P$363,13,FALSE)</f>
        <v>0</v>
      </c>
      <c r="O80" s="12">
        <f t="shared" si="8"/>
        <v>0</v>
      </c>
      <c r="P80" s="12">
        <f t="shared" si="9"/>
        <v>49</v>
      </c>
      <c r="Q80" s="17"/>
    </row>
    <row r="81" spans="1:17" x14ac:dyDescent="0.25">
      <c r="A81" s="20" t="s">
        <v>65</v>
      </c>
      <c r="B81" s="20">
        <v>162</v>
      </c>
      <c r="C81" s="18" t="s">
        <v>286</v>
      </c>
      <c r="D81" s="17" t="s">
        <v>287</v>
      </c>
      <c r="E81" s="17" t="s">
        <v>53</v>
      </c>
      <c r="F81" s="18" t="s">
        <v>213</v>
      </c>
      <c r="G81" s="17">
        <v>0</v>
      </c>
      <c r="H81" s="17">
        <f>VLOOKUP($B81,CLASS!$B$2:$P$363,7,FALSE)</f>
        <v>0</v>
      </c>
      <c r="I81" s="12">
        <f t="shared" si="5"/>
        <v>0</v>
      </c>
      <c r="J81" s="17">
        <f>VLOOKUP($B81,CLASS!$B$2:$P$363,9,FALSE)</f>
        <v>0</v>
      </c>
      <c r="K81" s="12">
        <f t="shared" si="6"/>
        <v>0</v>
      </c>
      <c r="L81" s="17">
        <f>VLOOKUP($B81,CLASS!$B$2:$P$363,11,FALSE)</f>
        <v>49</v>
      </c>
      <c r="M81" s="12">
        <f t="shared" si="7"/>
        <v>49</v>
      </c>
      <c r="N81" s="17">
        <f>VLOOKUP($B81,CLASS!$B$2:$P$363,13,FALSE)</f>
        <v>0</v>
      </c>
      <c r="O81" s="12">
        <f t="shared" si="8"/>
        <v>0</v>
      </c>
      <c r="P81" s="12">
        <f t="shared" si="9"/>
        <v>49</v>
      </c>
      <c r="Q81" s="17"/>
    </row>
    <row r="82" spans="1:17" x14ac:dyDescent="0.25">
      <c r="A82" s="20" t="s">
        <v>64</v>
      </c>
      <c r="B82" s="20">
        <v>165</v>
      </c>
      <c r="C82" s="19" t="s">
        <v>291</v>
      </c>
      <c r="D82" s="17" t="s">
        <v>292</v>
      </c>
      <c r="E82" s="17" t="s">
        <v>54</v>
      </c>
      <c r="F82" s="18" t="s">
        <v>213</v>
      </c>
      <c r="G82" s="17">
        <v>5</v>
      </c>
      <c r="H82" s="17">
        <f>VLOOKUP($B82,CLASS!$B$2:$P$363,7,FALSE)</f>
        <v>0</v>
      </c>
      <c r="I82" s="12">
        <f t="shared" si="5"/>
        <v>0</v>
      </c>
      <c r="J82" s="17">
        <f>VLOOKUP($B82,CLASS!$B$2:$P$363,9,FALSE)</f>
        <v>0</v>
      </c>
      <c r="K82" s="12">
        <f t="shared" si="6"/>
        <v>0</v>
      </c>
      <c r="L82" s="17">
        <f>VLOOKUP($B82,CLASS!$B$2:$P$363,11,FALSE)</f>
        <v>44</v>
      </c>
      <c r="M82" s="12">
        <f t="shared" si="7"/>
        <v>49</v>
      </c>
      <c r="N82" s="17">
        <f>VLOOKUP($B82,CLASS!$B$2:$P$363,13,FALSE)</f>
        <v>0</v>
      </c>
      <c r="O82" s="12">
        <f t="shared" si="8"/>
        <v>0</v>
      </c>
      <c r="P82" s="12">
        <f t="shared" si="9"/>
        <v>49</v>
      </c>
    </row>
    <row r="83" spans="1:17" x14ac:dyDescent="0.25">
      <c r="A83" s="20" t="s">
        <v>66</v>
      </c>
      <c r="B83" s="20">
        <v>169</v>
      </c>
      <c r="C83" s="19" t="s">
        <v>299</v>
      </c>
      <c r="D83" s="17" t="s">
        <v>300</v>
      </c>
      <c r="E83" s="17" t="s">
        <v>54</v>
      </c>
      <c r="F83" s="18" t="s">
        <v>213</v>
      </c>
      <c r="G83" s="17">
        <v>5</v>
      </c>
      <c r="H83" s="17">
        <f>VLOOKUP($B83,CLASS!$B$2:$P$363,7,FALSE)</f>
        <v>0</v>
      </c>
      <c r="I83" s="12">
        <f t="shared" si="5"/>
        <v>0</v>
      </c>
      <c r="J83" s="17">
        <f>VLOOKUP($B83,CLASS!$B$2:$P$363,9,FALSE)</f>
        <v>0</v>
      </c>
      <c r="K83" s="12">
        <f t="shared" si="6"/>
        <v>0</v>
      </c>
      <c r="L83" s="17">
        <f>VLOOKUP($B83,CLASS!$B$2:$P$363,11,FALSE)</f>
        <v>0</v>
      </c>
      <c r="M83" s="12">
        <f t="shared" si="7"/>
        <v>0</v>
      </c>
      <c r="N83" s="17">
        <f>VLOOKUP($B83,CLASS!$B$2:$P$363,13,FALSE)</f>
        <v>43</v>
      </c>
      <c r="O83" s="12">
        <f t="shared" si="8"/>
        <v>48</v>
      </c>
      <c r="P83" s="12">
        <f t="shared" si="9"/>
        <v>48</v>
      </c>
      <c r="Q83" s="17"/>
    </row>
    <row r="84" spans="1:17" x14ac:dyDescent="0.25">
      <c r="A84" s="20" t="s">
        <v>64</v>
      </c>
      <c r="B84" s="20">
        <v>39</v>
      </c>
      <c r="C84" s="19" t="s">
        <v>92</v>
      </c>
      <c r="D84" s="17" t="s">
        <v>112</v>
      </c>
      <c r="E84" s="17" t="s">
        <v>53</v>
      </c>
      <c r="F84" s="17" t="s">
        <v>213</v>
      </c>
      <c r="G84" s="17">
        <v>0</v>
      </c>
      <c r="H84" s="17">
        <f>VLOOKUP($B84,CLASS!$B$2:$P$363,7,FALSE)</f>
        <v>0</v>
      </c>
      <c r="I84" s="12">
        <f t="shared" si="5"/>
        <v>0</v>
      </c>
      <c r="J84" s="17">
        <f>VLOOKUP($B84,CLASS!$B$2:$P$363,9,FALSE)</f>
        <v>0</v>
      </c>
      <c r="K84" s="12">
        <f t="shared" si="6"/>
        <v>0</v>
      </c>
      <c r="L84" s="17">
        <f>VLOOKUP($B84,CLASS!$B$2:$P$363,11,FALSE)</f>
        <v>47</v>
      </c>
      <c r="M84" s="12">
        <f t="shared" si="7"/>
        <v>47</v>
      </c>
      <c r="N84" s="17">
        <f>VLOOKUP($B84,CLASS!$B$2:$P$363,13,FALSE)</f>
        <v>0</v>
      </c>
      <c r="O84" s="12">
        <f t="shared" si="8"/>
        <v>0</v>
      </c>
      <c r="P84" s="12">
        <f t="shared" si="9"/>
        <v>47</v>
      </c>
    </row>
    <row r="85" spans="1:17" x14ac:dyDescent="0.25">
      <c r="A85" s="20" t="s">
        <v>66</v>
      </c>
      <c r="B85" s="20">
        <v>168</v>
      </c>
      <c r="C85" s="18" t="s">
        <v>297</v>
      </c>
      <c r="D85" s="17" t="s">
        <v>298</v>
      </c>
      <c r="E85" s="17" t="s">
        <v>55</v>
      </c>
      <c r="F85" s="18" t="s">
        <v>213</v>
      </c>
      <c r="G85" s="17">
        <v>10</v>
      </c>
      <c r="H85" s="17">
        <f>VLOOKUP($B85,CLASS!$B$2:$P$363,7,FALSE)</f>
        <v>0</v>
      </c>
      <c r="I85" s="12">
        <f t="shared" si="5"/>
        <v>0</v>
      </c>
      <c r="J85" s="17">
        <f>VLOOKUP($B85,CLASS!$B$2:$P$363,9,FALSE)</f>
        <v>0</v>
      </c>
      <c r="K85" s="12">
        <f t="shared" si="6"/>
        <v>0</v>
      </c>
      <c r="L85" s="17">
        <f>VLOOKUP($B85,CLASS!$B$2:$P$363,11,FALSE)</f>
        <v>0</v>
      </c>
      <c r="M85" s="12">
        <f t="shared" si="7"/>
        <v>0</v>
      </c>
      <c r="N85" s="17">
        <f>VLOOKUP($B85,CLASS!$B$2:$P$363,13,FALSE)</f>
        <v>37</v>
      </c>
      <c r="O85" s="12">
        <f t="shared" si="8"/>
        <v>47</v>
      </c>
      <c r="P85" s="12">
        <f t="shared" si="9"/>
        <v>47</v>
      </c>
      <c r="Q85" s="17"/>
    </row>
    <row r="86" spans="1:17" x14ac:dyDescent="0.25">
      <c r="A86" s="20" t="s">
        <v>63</v>
      </c>
      <c r="B86" s="20">
        <v>136</v>
      </c>
      <c r="C86" s="19" t="s">
        <v>240</v>
      </c>
      <c r="D86" s="17" t="s">
        <v>241</v>
      </c>
      <c r="E86" s="17" t="s">
        <v>55</v>
      </c>
      <c r="F86" s="18" t="s">
        <v>213</v>
      </c>
      <c r="G86" s="17">
        <v>10</v>
      </c>
      <c r="H86" s="17">
        <f>VLOOKUP($B86,CLASS!$B$2:$P$363,7,FALSE)</f>
        <v>36</v>
      </c>
      <c r="I86" s="12">
        <f t="shared" si="5"/>
        <v>46</v>
      </c>
      <c r="J86" s="17">
        <f>VLOOKUP($B86,CLASS!$B$2:$P$363,9,FALSE)</f>
        <v>0</v>
      </c>
      <c r="K86" s="12">
        <f t="shared" si="6"/>
        <v>0</v>
      </c>
      <c r="L86" s="17">
        <f>VLOOKUP($B86,CLASS!$B$2:$P$363,11,FALSE)</f>
        <v>0</v>
      </c>
      <c r="M86" s="12">
        <f t="shared" si="7"/>
        <v>0</v>
      </c>
      <c r="N86" s="17">
        <f>VLOOKUP($B86,CLASS!$B$2:$P$363,13,FALSE)</f>
        <v>0</v>
      </c>
      <c r="O86" s="12">
        <f t="shared" si="8"/>
        <v>0</v>
      </c>
      <c r="P86" s="12">
        <f t="shared" si="9"/>
        <v>46</v>
      </c>
      <c r="Q86" s="17"/>
    </row>
    <row r="87" spans="1:17" x14ac:dyDescent="0.25">
      <c r="A87" s="20" t="s">
        <v>66</v>
      </c>
      <c r="B87" s="20">
        <v>92</v>
      </c>
      <c r="C87" s="18" t="s">
        <v>50</v>
      </c>
      <c r="D87" s="17" t="s">
        <v>138</v>
      </c>
      <c r="E87" s="17" t="s">
        <v>54</v>
      </c>
      <c r="F87" s="17" t="s">
        <v>213</v>
      </c>
      <c r="G87" s="17">
        <v>5</v>
      </c>
      <c r="H87" s="17">
        <f>VLOOKUP($B87,CLASS!$B$2:$P$363,7,FALSE)</f>
        <v>40</v>
      </c>
      <c r="I87" s="12">
        <f t="shared" si="5"/>
        <v>45</v>
      </c>
      <c r="J87" s="17">
        <f>VLOOKUP($B87,CLASS!$B$2:$P$363,9,FALSE)</f>
        <v>0</v>
      </c>
      <c r="K87" s="12">
        <f t="shared" si="6"/>
        <v>0</v>
      </c>
      <c r="L87" s="17">
        <f>VLOOKUP($B87,CLASS!$B$2:$P$363,11,FALSE)</f>
        <v>0</v>
      </c>
      <c r="M87" s="12">
        <f t="shared" si="7"/>
        <v>0</v>
      </c>
      <c r="N87" s="17">
        <f>VLOOKUP($B87,CLASS!$B$2:$P$363,13,FALSE)</f>
        <v>0</v>
      </c>
      <c r="O87" s="12">
        <f t="shared" si="8"/>
        <v>0</v>
      </c>
      <c r="P87" s="12">
        <f t="shared" si="9"/>
        <v>45</v>
      </c>
      <c r="Q87" s="17"/>
    </row>
    <row r="88" spans="1:17" x14ac:dyDescent="0.25">
      <c r="A88" s="20" t="s">
        <v>64</v>
      </c>
      <c r="B88" s="20">
        <v>86</v>
      </c>
      <c r="C88" s="19" t="s">
        <v>22</v>
      </c>
      <c r="D88" s="17" t="s">
        <v>169</v>
      </c>
      <c r="E88" s="17" t="s">
        <v>54</v>
      </c>
      <c r="F88" s="17" t="s">
        <v>213</v>
      </c>
      <c r="G88" s="17">
        <v>5</v>
      </c>
      <c r="H88" s="17">
        <f>VLOOKUP($B88,CLASS!$B$2:$P$363,7,FALSE)</f>
        <v>0</v>
      </c>
      <c r="I88" s="12">
        <f t="shared" si="5"/>
        <v>0</v>
      </c>
      <c r="J88" s="17">
        <f>VLOOKUP($B88,CLASS!$B$2:$P$363,9,FALSE)</f>
        <v>0</v>
      </c>
      <c r="K88" s="12">
        <f t="shared" si="6"/>
        <v>0</v>
      </c>
      <c r="L88" s="17">
        <f>VLOOKUP($B88,CLASS!$B$2:$P$363,11,FALSE)</f>
        <v>40</v>
      </c>
      <c r="M88" s="12">
        <f t="shared" si="7"/>
        <v>45</v>
      </c>
      <c r="N88" s="17">
        <f>VLOOKUP($B88,CLASS!$B$2:$P$363,13,FALSE)</f>
        <v>0</v>
      </c>
      <c r="O88" s="12">
        <f t="shared" si="8"/>
        <v>0</v>
      </c>
      <c r="P88" s="12">
        <f t="shared" si="9"/>
        <v>45</v>
      </c>
      <c r="Q88" s="17"/>
    </row>
    <row r="89" spans="1:17" x14ac:dyDescent="0.25">
      <c r="A89" s="20" t="s">
        <v>63</v>
      </c>
      <c r="B89" s="20">
        <v>181</v>
      </c>
      <c r="C89" s="19" t="s">
        <v>319</v>
      </c>
      <c r="D89" s="17" t="s">
        <v>320</v>
      </c>
      <c r="E89" s="17" t="s">
        <v>54</v>
      </c>
      <c r="F89" s="18" t="s">
        <v>213</v>
      </c>
      <c r="G89" s="17">
        <v>5</v>
      </c>
      <c r="H89" s="17">
        <f>VLOOKUP($B89,CLASS!$B$2:$P$363,7,FALSE)</f>
        <v>0</v>
      </c>
      <c r="I89" s="12">
        <f t="shared" si="5"/>
        <v>0</v>
      </c>
      <c r="J89" s="17">
        <f>VLOOKUP($B89,CLASS!$B$2:$P$363,9,FALSE)</f>
        <v>0</v>
      </c>
      <c r="K89" s="12">
        <f t="shared" si="6"/>
        <v>0</v>
      </c>
      <c r="L89" s="17">
        <f>VLOOKUP($B89,CLASS!$B$2:$P$363,11,FALSE)</f>
        <v>0</v>
      </c>
      <c r="M89" s="12">
        <f t="shared" si="7"/>
        <v>0</v>
      </c>
      <c r="N89" s="17">
        <f>VLOOKUP($B89,CLASS!$B$2:$P$363,13,FALSE)</f>
        <v>40</v>
      </c>
      <c r="O89" s="12">
        <f t="shared" si="8"/>
        <v>45</v>
      </c>
      <c r="P89" s="12">
        <f t="shared" si="9"/>
        <v>45</v>
      </c>
      <c r="Q89" s="17"/>
    </row>
    <row r="90" spans="1:17" x14ac:dyDescent="0.25">
      <c r="A90" s="20" t="s">
        <v>64</v>
      </c>
      <c r="B90" s="20">
        <v>23</v>
      </c>
      <c r="C90" s="19" t="s">
        <v>44</v>
      </c>
      <c r="D90" s="17" t="s">
        <v>90</v>
      </c>
      <c r="E90" s="17" t="s">
        <v>53</v>
      </c>
      <c r="F90" s="17" t="s">
        <v>213</v>
      </c>
      <c r="G90" s="17">
        <v>0</v>
      </c>
      <c r="H90" s="17">
        <f>VLOOKUP($B90,CLASS!$B$2:$P$363,7,FALSE)</f>
        <v>0</v>
      </c>
      <c r="I90" s="12">
        <f t="shared" si="5"/>
        <v>0</v>
      </c>
      <c r="J90" s="17">
        <f>VLOOKUP($B90,CLASS!$B$2:$P$363,9,FALSE)</f>
        <v>0</v>
      </c>
      <c r="K90" s="12">
        <f t="shared" si="6"/>
        <v>0</v>
      </c>
      <c r="L90" s="17">
        <f>VLOOKUP($B90,CLASS!$B$2:$P$363,11,FALSE)</f>
        <v>44</v>
      </c>
      <c r="M90" s="12">
        <f t="shared" si="7"/>
        <v>44</v>
      </c>
      <c r="N90" s="17">
        <f>VLOOKUP($B90,CLASS!$B$2:$P$363,13,FALSE)</f>
        <v>0</v>
      </c>
      <c r="O90" s="12">
        <f t="shared" si="8"/>
        <v>0</v>
      </c>
      <c r="P90" s="12">
        <f t="shared" si="9"/>
        <v>44</v>
      </c>
      <c r="Q90" s="17"/>
    </row>
    <row r="91" spans="1:17" x14ac:dyDescent="0.25">
      <c r="A91" s="20" t="s">
        <v>63</v>
      </c>
      <c r="B91" s="20">
        <v>126</v>
      </c>
      <c r="C91" s="19" t="s">
        <v>222</v>
      </c>
      <c r="D91" s="17" t="s">
        <v>223</v>
      </c>
      <c r="E91" s="17" t="s">
        <v>55</v>
      </c>
      <c r="F91" s="18" t="s">
        <v>213</v>
      </c>
      <c r="G91" s="17">
        <v>10</v>
      </c>
      <c r="H91" s="17">
        <f>VLOOKUP($B91,CLASS!$B$2:$P$363,7,FALSE)</f>
        <v>33</v>
      </c>
      <c r="I91" s="12">
        <f t="shared" si="5"/>
        <v>43</v>
      </c>
      <c r="J91" s="17">
        <f>VLOOKUP($B91,CLASS!$B$2:$P$363,9,FALSE)</f>
        <v>0</v>
      </c>
      <c r="K91" s="12">
        <f t="shared" si="6"/>
        <v>0</v>
      </c>
      <c r="L91" s="17">
        <f>VLOOKUP($B91,CLASS!$B$2:$P$363,11,FALSE)</f>
        <v>0</v>
      </c>
      <c r="M91" s="12">
        <f t="shared" si="7"/>
        <v>0</v>
      </c>
      <c r="N91" s="17">
        <f>VLOOKUP($B91,CLASS!$B$2:$P$363,13,FALSE)</f>
        <v>0</v>
      </c>
      <c r="O91" s="12">
        <f t="shared" si="8"/>
        <v>0</v>
      </c>
      <c r="P91" s="12">
        <f t="shared" si="9"/>
        <v>43</v>
      </c>
    </row>
    <row r="92" spans="1:17" x14ac:dyDescent="0.25">
      <c r="A92" s="20" t="s">
        <v>63</v>
      </c>
      <c r="B92" s="20">
        <v>145</v>
      </c>
      <c r="C92" s="19" t="s">
        <v>257</v>
      </c>
      <c r="D92" s="17" t="s">
        <v>258</v>
      </c>
      <c r="E92" s="17" t="s">
        <v>54</v>
      </c>
      <c r="F92" s="18" t="s">
        <v>213</v>
      </c>
      <c r="G92" s="17">
        <v>5</v>
      </c>
      <c r="H92" s="17">
        <f>VLOOKUP($B92,CLASS!$B$2:$P$363,7,FALSE)</f>
        <v>38</v>
      </c>
      <c r="I92" s="12">
        <f t="shared" si="5"/>
        <v>43</v>
      </c>
      <c r="J92" s="17">
        <f>VLOOKUP($B92,CLASS!$B$2:$P$363,9,FALSE)</f>
        <v>0</v>
      </c>
      <c r="K92" s="12">
        <f t="shared" si="6"/>
        <v>0</v>
      </c>
      <c r="L92" s="17">
        <f>VLOOKUP($B92,CLASS!$B$2:$P$363,11,FALSE)</f>
        <v>0</v>
      </c>
      <c r="M92" s="12">
        <f t="shared" si="7"/>
        <v>0</v>
      </c>
      <c r="N92" s="17">
        <f>VLOOKUP($B92,CLASS!$B$2:$P$363,13,FALSE)</f>
        <v>0</v>
      </c>
      <c r="O92" s="12">
        <f t="shared" si="8"/>
        <v>0</v>
      </c>
      <c r="P92" s="12">
        <f t="shared" si="9"/>
        <v>43</v>
      </c>
      <c r="Q92" s="17"/>
    </row>
    <row r="93" spans="1:17" x14ac:dyDescent="0.25">
      <c r="A93" s="20" t="s">
        <v>64</v>
      </c>
      <c r="B93" s="20">
        <v>73</v>
      </c>
      <c r="C93" s="19" t="s">
        <v>37</v>
      </c>
      <c r="D93" s="17" t="s">
        <v>155</v>
      </c>
      <c r="E93" s="17" t="s">
        <v>54</v>
      </c>
      <c r="F93" s="17" t="s">
        <v>213</v>
      </c>
      <c r="G93" s="17">
        <v>5</v>
      </c>
      <c r="H93" s="17">
        <f>VLOOKUP($B93,CLASS!$B$2:$P$363,7,FALSE)</f>
        <v>0</v>
      </c>
      <c r="I93" s="12">
        <f t="shared" si="5"/>
        <v>0</v>
      </c>
      <c r="J93" s="17">
        <f>VLOOKUP($B93,CLASS!$B$2:$P$363,9,FALSE)</f>
        <v>0</v>
      </c>
      <c r="K93" s="12">
        <f t="shared" si="6"/>
        <v>0</v>
      </c>
      <c r="L93" s="17">
        <f>VLOOKUP($B93,CLASS!$B$2:$P$363,11,FALSE)</f>
        <v>38</v>
      </c>
      <c r="M93" s="12">
        <f t="shared" si="7"/>
        <v>43</v>
      </c>
      <c r="N93" s="17">
        <f>VLOOKUP($B93,CLASS!$B$2:$P$363,13,FALSE)</f>
        <v>0</v>
      </c>
      <c r="O93" s="12">
        <f t="shared" si="8"/>
        <v>0</v>
      </c>
      <c r="P93" s="12">
        <f t="shared" si="9"/>
        <v>43</v>
      </c>
      <c r="Q93" s="17"/>
    </row>
    <row r="94" spans="1:17" x14ac:dyDescent="0.25">
      <c r="A94" s="20" t="s">
        <v>64</v>
      </c>
      <c r="B94" s="20">
        <v>72</v>
      </c>
      <c r="C94" s="19" t="s">
        <v>32</v>
      </c>
      <c r="D94" s="17" t="s">
        <v>114</v>
      </c>
      <c r="E94" s="17" t="s">
        <v>54</v>
      </c>
      <c r="F94" s="17" t="s">
        <v>213</v>
      </c>
      <c r="G94" s="17">
        <v>5</v>
      </c>
      <c r="H94" s="17">
        <f>VLOOKUP($B94,CLASS!$B$2:$P$363,7,FALSE)</f>
        <v>0</v>
      </c>
      <c r="I94" s="12">
        <f t="shared" si="5"/>
        <v>0</v>
      </c>
      <c r="J94" s="17">
        <f>VLOOKUP($B94,CLASS!$B$2:$P$363,9,FALSE)</f>
        <v>0</v>
      </c>
      <c r="K94" s="12">
        <f t="shared" si="6"/>
        <v>0</v>
      </c>
      <c r="L94" s="17">
        <f>VLOOKUP($B94,CLASS!$B$2:$P$363,11,FALSE)</f>
        <v>37</v>
      </c>
      <c r="M94" s="12">
        <f t="shared" si="7"/>
        <v>42</v>
      </c>
      <c r="N94" s="17">
        <f>VLOOKUP($B94,CLASS!$B$2:$P$363,13,FALSE)</f>
        <v>0</v>
      </c>
      <c r="O94" s="12">
        <f t="shared" si="8"/>
        <v>0</v>
      </c>
      <c r="P94" s="12">
        <f t="shared" si="9"/>
        <v>42</v>
      </c>
      <c r="Q94" s="17"/>
    </row>
    <row r="95" spans="1:17" x14ac:dyDescent="0.25">
      <c r="A95" s="20" t="s">
        <v>64</v>
      </c>
      <c r="B95" s="20">
        <v>62</v>
      </c>
      <c r="C95" s="19" t="s">
        <v>142</v>
      </c>
      <c r="D95" s="17" t="s">
        <v>143</v>
      </c>
      <c r="E95" s="17" t="s">
        <v>54</v>
      </c>
      <c r="F95" s="17" t="s">
        <v>213</v>
      </c>
      <c r="G95" s="17">
        <v>5</v>
      </c>
      <c r="H95" s="17">
        <f>VLOOKUP($B95,CLASS!$B$2:$P$363,7,FALSE)</f>
        <v>0</v>
      </c>
      <c r="I95" s="12">
        <f t="shared" si="5"/>
        <v>0</v>
      </c>
      <c r="J95" s="17">
        <f>VLOOKUP($B95,CLASS!$B$2:$P$363,9,FALSE)</f>
        <v>0</v>
      </c>
      <c r="K95" s="12">
        <f t="shared" si="6"/>
        <v>0</v>
      </c>
      <c r="L95" s="17">
        <f>VLOOKUP($B95,CLASS!$B$2:$P$363,11,FALSE)</f>
        <v>36</v>
      </c>
      <c r="M95" s="12">
        <f t="shared" si="7"/>
        <v>41</v>
      </c>
      <c r="N95" s="17">
        <f>VLOOKUP($B95,CLASS!$B$2:$P$363,13,FALSE)</f>
        <v>0</v>
      </c>
      <c r="O95" s="12">
        <f t="shared" si="8"/>
        <v>0</v>
      </c>
      <c r="P95" s="12">
        <f t="shared" si="9"/>
        <v>41</v>
      </c>
      <c r="Q95" s="17"/>
    </row>
    <row r="96" spans="1:17" x14ac:dyDescent="0.25">
      <c r="A96" s="20" t="s">
        <v>64</v>
      </c>
      <c r="B96" s="20">
        <v>51</v>
      </c>
      <c r="C96" s="19" t="s">
        <v>129</v>
      </c>
      <c r="D96" s="17" t="s">
        <v>130</v>
      </c>
      <c r="E96" s="17" t="s">
        <v>54</v>
      </c>
      <c r="F96" s="17" t="s">
        <v>213</v>
      </c>
      <c r="G96" s="17">
        <v>5</v>
      </c>
      <c r="H96" s="17">
        <f>VLOOKUP($B96,CLASS!$B$2:$P$363,7,FALSE)</f>
        <v>0</v>
      </c>
      <c r="I96" s="12">
        <f t="shared" si="5"/>
        <v>0</v>
      </c>
      <c r="J96" s="17">
        <f>VLOOKUP($B96,CLASS!$B$2:$P$363,9,FALSE)</f>
        <v>0</v>
      </c>
      <c r="K96" s="12">
        <f t="shared" si="6"/>
        <v>0</v>
      </c>
      <c r="L96" s="17">
        <f>VLOOKUP($B96,CLASS!$B$2:$P$363,11,FALSE)</f>
        <v>35</v>
      </c>
      <c r="M96" s="12">
        <f t="shared" si="7"/>
        <v>40</v>
      </c>
      <c r="N96" s="17">
        <f>VLOOKUP($B96,CLASS!$B$2:$P$363,13,FALSE)</f>
        <v>0</v>
      </c>
      <c r="O96" s="12">
        <f t="shared" si="8"/>
        <v>0</v>
      </c>
      <c r="P96" s="12">
        <f t="shared" si="9"/>
        <v>40</v>
      </c>
      <c r="Q96" s="17"/>
    </row>
    <row r="97" spans="1:17" x14ac:dyDescent="0.25">
      <c r="A97" s="20" t="s">
        <v>65</v>
      </c>
      <c r="B97" s="20">
        <v>100</v>
      </c>
      <c r="C97" s="19" t="s">
        <v>22</v>
      </c>
      <c r="D97" s="17" t="s">
        <v>186</v>
      </c>
      <c r="E97" s="17" t="s">
        <v>55</v>
      </c>
      <c r="F97" s="18" t="s">
        <v>213</v>
      </c>
      <c r="G97" s="17">
        <v>10</v>
      </c>
      <c r="H97" s="17">
        <f>VLOOKUP($B97,CLASS!$B$2:$P$363,7,FALSE)</f>
        <v>27</v>
      </c>
      <c r="I97" s="12">
        <f t="shared" si="5"/>
        <v>37</v>
      </c>
      <c r="J97" s="17">
        <f>VLOOKUP($B97,CLASS!$B$2:$P$363,9,FALSE)</f>
        <v>0</v>
      </c>
      <c r="K97" s="12">
        <f t="shared" si="6"/>
        <v>0</v>
      </c>
      <c r="L97" s="17">
        <f>VLOOKUP($B97,CLASS!$B$2:$P$363,11,FALSE)</f>
        <v>0</v>
      </c>
      <c r="M97" s="12">
        <f t="shared" si="7"/>
        <v>0</v>
      </c>
      <c r="N97" s="17">
        <f>VLOOKUP($B97,CLASS!$B$2:$P$363,13,FALSE)</f>
        <v>0</v>
      </c>
      <c r="O97" s="12">
        <f t="shared" si="8"/>
        <v>0</v>
      </c>
      <c r="P97" s="12">
        <f t="shared" si="9"/>
        <v>37</v>
      </c>
      <c r="Q97" s="17"/>
    </row>
    <row r="98" spans="1:17" x14ac:dyDescent="0.25">
      <c r="A98" s="20" t="s">
        <v>64</v>
      </c>
      <c r="B98" s="20">
        <v>40</v>
      </c>
      <c r="C98" s="18" t="s">
        <v>113</v>
      </c>
      <c r="D98" s="17" t="s">
        <v>114</v>
      </c>
      <c r="E98" s="17" t="s">
        <v>53</v>
      </c>
      <c r="F98" s="17" t="s">
        <v>213</v>
      </c>
      <c r="G98" s="17">
        <v>0</v>
      </c>
      <c r="H98" s="17">
        <f>VLOOKUP($B98,CLASS!$B$2:$P$363,7,FALSE)</f>
        <v>0</v>
      </c>
      <c r="I98" s="12">
        <f t="shared" si="5"/>
        <v>0</v>
      </c>
      <c r="J98" s="17">
        <f>VLOOKUP($B98,CLASS!$B$2:$P$363,9,FALSE)</f>
        <v>0</v>
      </c>
      <c r="K98" s="12">
        <f t="shared" si="6"/>
        <v>0</v>
      </c>
      <c r="L98" s="17">
        <f>VLOOKUP($B98,CLASS!$B$2:$P$363,11,FALSE)</f>
        <v>37</v>
      </c>
      <c r="M98" s="12">
        <f t="shared" si="7"/>
        <v>37</v>
      </c>
      <c r="N98" s="17">
        <f>VLOOKUP($B98,CLASS!$B$2:$P$363,13,FALSE)</f>
        <v>0</v>
      </c>
      <c r="O98" s="12">
        <f t="shared" si="8"/>
        <v>0</v>
      </c>
      <c r="P98" s="12">
        <f t="shared" si="9"/>
        <v>37</v>
      </c>
    </row>
    <row r="99" spans="1:17" x14ac:dyDescent="0.25">
      <c r="A99" s="20" t="s">
        <v>64</v>
      </c>
      <c r="B99" s="20">
        <v>87</v>
      </c>
      <c r="C99" s="18" t="s">
        <v>170</v>
      </c>
      <c r="D99" s="17" t="s">
        <v>18</v>
      </c>
      <c r="E99" s="17" t="s">
        <v>54</v>
      </c>
      <c r="F99" s="17" t="s">
        <v>213</v>
      </c>
      <c r="G99" s="17">
        <v>5</v>
      </c>
      <c r="H99" s="17">
        <f>VLOOKUP($B99,CLASS!$B$2:$P$363,7,FALSE)</f>
        <v>0</v>
      </c>
      <c r="I99" s="12">
        <f t="shared" si="5"/>
        <v>0</v>
      </c>
      <c r="J99" s="17">
        <f>VLOOKUP($B99,CLASS!$B$2:$P$363,9,FALSE)</f>
        <v>0</v>
      </c>
      <c r="K99" s="12">
        <f t="shared" si="6"/>
        <v>0</v>
      </c>
      <c r="L99" s="17">
        <f>VLOOKUP($B99,CLASS!$B$2:$P$363,11,FALSE)</f>
        <v>31</v>
      </c>
      <c r="M99" s="12">
        <f t="shared" si="7"/>
        <v>36</v>
      </c>
      <c r="N99" s="17">
        <f>VLOOKUP($B99,CLASS!$B$2:$P$363,13,FALSE)</f>
        <v>0</v>
      </c>
      <c r="O99" s="12">
        <f t="shared" si="8"/>
        <v>0</v>
      </c>
      <c r="P99" s="12">
        <f t="shared" si="9"/>
        <v>36</v>
      </c>
      <c r="Q99" s="17"/>
    </row>
    <row r="100" spans="1:17" x14ac:dyDescent="0.25">
      <c r="A100" s="20" t="s">
        <v>63</v>
      </c>
      <c r="B100" s="20">
        <v>1</v>
      </c>
      <c r="C100" s="19" t="s">
        <v>41</v>
      </c>
      <c r="D100" s="17" t="s">
        <v>67</v>
      </c>
      <c r="E100" s="17" t="s">
        <v>53</v>
      </c>
      <c r="F100" s="17" t="s">
        <v>213</v>
      </c>
      <c r="G100" s="17">
        <v>0</v>
      </c>
      <c r="H100" s="17">
        <f>VLOOKUP($B100,CLASS!$B$2:$P$363,7,FALSE)</f>
        <v>0</v>
      </c>
      <c r="I100" s="12">
        <f t="shared" si="5"/>
        <v>0</v>
      </c>
      <c r="J100" s="17">
        <f>VLOOKUP($B100,CLASS!$B$2:$P$363,9,FALSE)</f>
        <v>0</v>
      </c>
      <c r="K100" s="12">
        <f t="shared" si="6"/>
        <v>0</v>
      </c>
      <c r="L100" s="17">
        <f>VLOOKUP($B100,CLASS!$B$2:$P$363,11,FALSE)</f>
        <v>0</v>
      </c>
      <c r="M100" s="12">
        <f t="shared" si="7"/>
        <v>0</v>
      </c>
      <c r="N100" s="17">
        <f>VLOOKUP($B100,CLASS!$B$2:$P$363,13,FALSE)</f>
        <v>0</v>
      </c>
      <c r="O100" s="12">
        <f t="shared" si="8"/>
        <v>0</v>
      </c>
      <c r="P100" s="12">
        <f t="shared" si="9"/>
        <v>0</v>
      </c>
      <c r="Q100" s="17"/>
    </row>
    <row r="101" spans="1:17" x14ac:dyDescent="0.25">
      <c r="A101" s="20" t="s">
        <v>63</v>
      </c>
      <c r="B101" s="20">
        <v>3</v>
      </c>
      <c r="C101" s="19" t="s">
        <v>36</v>
      </c>
      <c r="D101" s="17" t="s">
        <v>70</v>
      </c>
      <c r="E101" s="17" t="s">
        <v>53</v>
      </c>
      <c r="F101" s="17" t="s">
        <v>213</v>
      </c>
      <c r="G101" s="17">
        <v>0</v>
      </c>
      <c r="H101" s="17">
        <f>VLOOKUP($B101,CLASS!$B$2:$P$363,7,FALSE)</f>
        <v>0</v>
      </c>
      <c r="I101" s="12">
        <f t="shared" si="5"/>
        <v>0</v>
      </c>
      <c r="J101" s="17">
        <f>VLOOKUP($B101,CLASS!$B$2:$P$363,9,FALSE)</f>
        <v>0</v>
      </c>
      <c r="K101" s="12">
        <f t="shared" si="6"/>
        <v>0</v>
      </c>
      <c r="L101" s="17">
        <f>VLOOKUP($B101,CLASS!$B$2:$P$363,11,FALSE)</f>
        <v>0</v>
      </c>
      <c r="M101" s="12">
        <f t="shared" si="7"/>
        <v>0</v>
      </c>
      <c r="N101" s="17">
        <f>VLOOKUP($B101,CLASS!$B$2:$P$363,13,FALSE)</f>
        <v>0</v>
      </c>
      <c r="O101" s="12">
        <f t="shared" si="8"/>
        <v>0</v>
      </c>
      <c r="P101" s="12">
        <f t="shared" si="9"/>
        <v>0</v>
      </c>
      <c r="Q101" s="17"/>
    </row>
    <row r="102" spans="1:17" x14ac:dyDescent="0.25">
      <c r="A102" s="20" t="s">
        <v>65</v>
      </c>
      <c r="B102" s="20">
        <v>10</v>
      </c>
      <c r="C102" s="19" t="s">
        <v>35</v>
      </c>
      <c r="D102" s="17" t="s">
        <v>16</v>
      </c>
      <c r="E102" s="17" t="s">
        <v>53</v>
      </c>
      <c r="F102" s="17" t="s">
        <v>213</v>
      </c>
      <c r="G102" s="17">
        <v>0</v>
      </c>
      <c r="H102" s="17">
        <f>VLOOKUP($B102,CLASS!$B$2:$P$363,7,FALSE)</f>
        <v>0</v>
      </c>
      <c r="I102" s="12">
        <f t="shared" si="5"/>
        <v>0</v>
      </c>
      <c r="J102" s="17">
        <f>VLOOKUP($B102,CLASS!$B$2:$P$363,9,FALSE)</f>
        <v>0</v>
      </c>
      <c r="K102" s="12">
        <f t="shared" si="6"/>
        <v>0</v>
      </c>
      <c r="L102" s="17">
        <f>VLOOKUP($B102,CLASS!$B$2:$P$363,11,FALSE)</f>
        <v>0</v>
      </c>
      <c r="M102" s="12">
        <f t="shared" si="7"/>
        <v>0</v>
      </c>
      <c r="N102" s="17">
        <f>VLOOKUP($B102,CLASS!$B$2:$P$363,13,FALSE)</f>
        <v>0</v>
      </c>
      <c r="O102" s="12">
        <f t="shared" si="8"/>
        <v>0</v>
      </c>
      <c r="P102" s="12">
        <f t="shared" si="9"/>
        <v>0</v>
      </c>
      <c r="Q102" s="17"/>
    </row>
    <row r="103" spans="1:17" x14ac:dyDescent="0.25">
      <c r="A103" s="20" t="s">
        <v>64</v>
      </c>
      <c r="B103" s="20">
        <v>11</v>
      </c>
      <c r="C103" s="18" t="s">
        <v>77</v>
      </c>
      <c r="D103" s="17" t="s">
        <v>78</v>
      </c>
      <c r="E103" s="17" t="s">
        <v>53</v>
      </c>
      <c r="F103" s="17" t="s">
        <v>213</v>
      </c>
      <c r="G103" s="17">
        <v>0</v>
      </c>
      <c r="H103" s="17">
        <f>VLOOKUP($B103,CLASS!$B$2:$P$363,7,FALSE)</f>
        <v>0</v>
      </c>
      <c r="I103" s="12">
        <f t="shared" si="5"/>
        <v>0</v>
      </c>
      <c r="J103" s="17">
        <f>VLOOKUP($B103,CLASS!$B$2:$P$363,9,FALSE)</f>
        <v>0</v>
      </c>
      <c r="K103" s="12">
        <f t="shared" si="6"/>
        <v>0</v>
      </c>
      <c r="L103" s="17">
        <f>VLOOKUP($B103,CLASS!$B$2:$P$363,11,FALSE)</f>
        <v>0</v>
      </c>
      <c r="M103" s="12">
        <f t="shared" si="7"/>
        <v>0</v>
      </c>
      <c r="N103" s="17">
        <f>VLOOKUP($B103,CLASS!$B$2:$P$363,13,FALSE)</f>
        <v>0</v>
      </c>
      <c r="O103" s="12">
        <f t="shared" si="8"/>
        <v>0</v>
      </c>
      <c r="P103" s="12">
        <f t="shared" si="9"/>
        <v>0</v>
      </c>
      <c r="Q103" s="17"/>
    </row>
    <row r="104" spans="1:17" x14ac:dyDescent="0.25">
      <c r="A104" s="20" t="s">
        <v>65</v>
      </c>
      <c r="B104" s="20">
        <v>13</v>
      </c>
      <c r="C104" s="19" t="s">
        <v>36</v>
      </c>
      <c r="D104" s="17" t="s">
        <v>80</v>
      </c>
      <c r="E104" s="17" t="s">
        <v>53</v>
      </c>
      <c r="F104" s="17" t="s">
        <v>213</v>
      </c>
      <c r="G104" s="17">
        <v>0</v>
      </c>
      <c r="H104" s="17">
        <f>VLOOKUP($B104,CLASS!$B$2:$P$363,7,FALSE)</f>
        <v>0</v>
      </c>
      <c r="I104" s="12">
        <f t="shared" si="5"/>
        <v>0</v>
      </c>
      <c r="J104" s="17">
        <f>VLOOKUP($B104,CLASS!$B$2:$P$363,9,FALSE)</f>
        <v>0</v>
      </c>
      <c r="K104" s="12">
        <f t="shared" si="6"/>
        <v>0</v>
      </c>
      <c r="L104" s="17">
        <f>VLOOKUP($B104,CLASS!$B$2:$P$363,11,FALSE)</f>
        <v>0</v>
      </c>
      <c r="M104" s="12">
        <f t="shared" si="7"/>
        <v>0</v>
      </c>
      <c r="N104" s="17">
        <f>VLOOKUP($B104,CLASS!$B$2:$P$363,13,FALSE)</f>
        <v>0</v>
      </c>
      <c r="O104" s="12">
        <f t="shared" si="8"/>
        <v>0</v>
      </c>
      <c r="P104" s="12">
        <f t="shared" si="9"/>
        <v>0</v>
      </c>
      <c r="Q104" s="17"/>
    </row>
    <row r="105" spans="1:17" x14ac:dyDescent="0.25">
      <c r="A105" s="20" t="s">
        <v>64</v>
      </c>
      <c r="B105" s="20">
        <v>15</v>
      </c>
      <c r="C105" s="19" t="s">
        <v>49</v>
      </c>
      <c r="D105" s="17" t="s">
        <v>82</v>
      </c>
      <c r="E105" s="17" t="s">
        <v>53</v>
      </c>
      <c r="F105" s="17" t="s">
        <v>213</v>
      </c>
      <c r="G105" s="17">
        <v>0</v>
      </c>
      <c r="H105" s="17">
        <f>VLOOKUP($B105,CLASS!$B$2:$P$363,7,FALSE)</f>
        <v>0</v>
      </c>
      <c r="I105" s="12">
        <f t="shared" si="5"/>
        <v>0</v>
      </c>
      <c r="J105" s="17">
        <f>VLOOKUP($B105,CLASS!$B$2:$P$363,9,FALSE)</f>
        <v>0</v>
      </c>
      <c r="K105" s="12">
        <f t="shared" si="6"/>
        <v>0</v>
      </c>
      <c r="L105" s="17">
        <f>VLOOKUP($B105,CLASS!$B$2:$P$363,11,FALSE)</f>
        <v>0</v>
      </c>
      <c r="M105" s="12">
        <f t="shared" si="7"/>
        <v>0</v>
      </c>
      <c r="N105" s="17">
        <f>VLOOKUP($B105,CLASS!$B$2:$P$363,13,FALSE)</f>
        <v>0</v>
      </c>
      <c r="O105" s="12">
        <f t="shared" si="8"/>
        <v>0</v>
      </c>
      <c r="P105" s="12">
        <f t="shared" si="9"/>
        <v>0</v>
      </c>
      <c r="Q105" s="17"/>
    </row>
    <row r="106" spans="1:17" x14ac:dyDescent="0.25">
      <c r="A106" s="20" t="s">
        <v>65</v>
      </c>
      <c r="B106" s="20">
        <v>16</v>
      </c>
      <c r="C106" s="19" t="s">
        <v>37</v>
      </c>
      <c r="D106" s="17" t="s">
        <v>83</v>
      </c>
      <c r="E106" s="17" t="s">
        <v>53</v>
      </c>
      <c r="F106" s="17" t="s">
        <v>213</v>
      </c>
      <c r="G106" s="17">
        <v>0</v>
      </c>
      <c r="H106" s="17">
        <f>VLOOKUP($B106,CLASS!$B$2:$P$363,7,FALSE)</f>
        <v>0</v>
      </c>
      <c r="I106" s="12">
        <f t="shared" si="5"/>
        <v>0</v>
      </c>
      <c r="J106" s="17">
        <f>VLOOKUP($B106,CLASS!$B$2:$P$363,9,FALSE)</f>
        <v>0</v>
      </c>
      <c r="K106" s="12">
        <f t="shared" si="6"/>
        <v>0</v>
      </c>
      <c r="L106" s="17">
        <f>VLOOKUP($B106,CLASS!$B$2:$P$363,11,FALSE)</f>
        <v>0</v>
      </c>
      <c r="M106" s="12">
        <f t="shared" si="7"/>
        <v>0</v>
      </c>
      <c r="N106" s="17">
        <f>VLOOKUP($B106,CLASS!$B$2:$P$363,13,FALSE)</f>
        <v>0</v>
      </c>
      <c r="O106" s="12">
        <f t="shared" si="8"/>
        <v>0</v>
      </c>
      <c r="P106" s="12">
        <f t="shared" si="9"/>
        <v>0</v>
      </c>
      <c r="Q106" s="17"/>
    </row>
    <row r="107" spans="1:17" x14ac:dyDescent="0.25">
      <c r="A107" s="20" t="s">
        <v>63</v>
      </c>
      <c r="B107" s="20">
        <v>19</v>
      </c>
      <c r="C107" s="19" t="s">
        <v>30</v>
      </c>
      <c r="D107" s="17" t="s">
        <v>86</v>
      </c>
      <c r="E107" s="17" t="s">
        <v>53</v>
      </c>
      <c r="F107" s="17" t="s">
        <v>213</v>
      </c>
      <c r="G107" s="17">
        <v>0</v>
      </c>
      <c r="H107" s="17">
        <f>VLOOKUP($B107,CLASS!$B$2:$P$363,7,FALSE)</f>
        <v>0</v>
      </c>
      <c r="I107" s="12">
        <f t="shared" si="5"/>
        <v>0</v>
      </c>
      <c r="J107" s="17">
        <f>VLOOKUP($B107,CLASS!$B$2:$P$363,9,FALSE)</f>
        <v>0</v>
      </c>
      <c r="K107" s="12">
        <f t="shared" si="6"/>
        <v>0</v>
      </c>
      <c r="L107" s="17">
        <f>VLOOKUP($B107,CLASS!$B$2:$P$363,11,FALSE)</f>
        <v>0</v>
      </c>
      <c r="M107" s="12">
        <f t="shared" si="7"/>
        <v>0</v>
      </c>
      <c r="N107" s="17">
        <f>VLOOKUP($B107,CLASS!$B$2:$P$363,13,FALSE)</f>
        <v>0</v>
      </c>
      <c r="O107" s="12">
        <f t="shared" si="8"/>
        <v>0</v>
      </c>
      <c r="P107" s="12">
        <f t="shared" si="9"/>
        <v>0</v>
      </c>
      <c r="Q107" s="17"/>
    </row>
    <row r="108" spans="1:17" x14ac:dyDescent="0.25">
      <c r="A108" s="20" t="s">
        <v>64</v>
      </c>
      <c r="B108" s="20">
        <v>22</v>
      </c>
      <c r="C108" s="18" t="s">
        <v>84</v>
      </c>
      <c r="D108" s="17" t="s">
        <v>89</v>
      </c>
      <c r="E108" s="17" t="s">
        <v>53</v>
      </c>
      <c r="F108" s="17" t="s">
        <v>213</v>
      </c>
      <c r="G108" s="17">
        <v>0</v>
      </c>
      <c r="H108" s="17">
        <f>VLOOKUP($B108,CLASS!$B$2:$P$363,7,FALSE)</f>
        <v>0</v>
      </c>
      <c r="I108" s="12">
        <f t="shared" si="5"/>
        <v>0</v>
      </c>
      <c r="J108" s="17">
        <f>VLOOKUP($B108,CLASS!$B$2:$P$363,9,FALSE)</f>
        <v>0</v>
      </c>
      <c r="K108" s="12">
        <f t="shared" si="6"/>
        <v>0</v>
      </c>
      <c r="L108" s="17">
        <f>VLOOKUP($B108,CLASS!$B$2:$P$363,11,FALSE)</f>
        <v>0</v>
      </c>
      <c r="M108" s="12">
        <f t="shared" si="7"/>
        <v>0</v>
      </c>
      <c r="N108" s="17">
        <f>VLOOKUP($B108,CLASS!$B$2:$P$363,13,FALSE)</f>
        <v>0</v>
      </c>
      <c r="O108" s="12">
        <f t="shared" si="8"/>
        <v>0</v>
      </c>
      <c r="P108" s="12">
        <f t="shared" si="9"/>
        <v>0</v>
      </c>
      <c r="Q108" s="17"/>
    </row>
    <row r="109" spans="1:17" x14ac:dyDescent="0.25">
      <c r="A109" s="20" t="s">
        <v>63</v>
      </c>
      <c r="B109" s="20">
        <v>28</v>
      </c>
      <c r="C109" s="19" t="s">
        <v>48</v>
      </c>
      <c r="D109" s="17" t="s">
        <v>16</v>
      </c>
      <c r="E109" s="17" t="s">
        <v>53</v>
      </c>
      <c r="F109" s="17" t="s">
        <v>213</v>
      </c>
      <c r="G109" s="17">
        <v>0</v>
      </c>
      <c r="H109" s="17">
        <f>VLOOKUP($B109,CLASS!$B$2:$P$363,7,FALSE)</f>
        <v>0</v>
      </c>
      <c r="I109" s="12">
        <f t="shared" si="5"/>
        <v>0</v>
      </c>
      <c r="J109" s="17">
        <f>VLOOKUP($B109,CLASS!$B$2:$P$363,9,FALSE)</f>
        <v>0</v>
      </c>
      <c r="K109" s="12">
        <f t="shared" si="6"/>
        <v>0</v>
      </c>
      <c r="L109" s="17">
        <f>VLOOKUP($B109,CLASS!$B$2:$P$363,11,FALSE)</f>
        <v>0</v>
      </c>
      <c r="M109" s="12">
        <f t="shared" si="7"/>
        <v>0</v>
      </c>
      <c r="N109" s="17">
        <f>VLOOKUP($B109,CLASS!$B$2:$P$363,13,FALSE)</f>
        <v>0</v>
      </c>
      <c r="O109" s="12">
        <f t="shared" si="8"/>
        <v>0</v>
      </c>
      <c r="P109" s="12">
        <f t="shared" si="9"/>
        <v>0</v>
      </c>
      <c r="Q109" s="17"/>
    </row>
    <row r="110" spans="1:17" x14ac:dyDescent="0.25">
      <c r="A110" s="20" t="s">
        <v>66</v>
      </c>
      <c r="B110" s="20">
        <v>29</v>
      </c>
      <c r="C110" s="18" t="s">
        <v>28</v>
      </c>
      <c r="D110" s="17" t="s">
        <v>97</v>
      </c>
      <c r="E110" s="17" t="s">
        <v>53</v>
      </c>
      <c r="F110" s="17" t="s">
        <v>213</v>
      </c>
      <c r="G110" s="17">
        <v>0</v>
      </c>
      <c r="H110" s="17">
        <f>VLOOKUP($B110,CLASS!$B$2:$P$363,7,FALSE)</f>
        <v>0</v>
      </c>
      <c r="I110" s="12">
        <f t="shared" si="5"/>
        <v>0</v>
      </c>
      <c r="J110" s="17">
        <f>VLOOKUP($B110,CLASS!$B$2:$P$363,9,FALSE)</f>
        <v>0</v>
      </c>
      <c r="K110" s="12">
        <f t="shared" si="6"/>
        <v>0</v>
      </c>
      <c r="L110" s="17">
        <f>VLOOKUP($B110,CLASS!$B$2:$P$363,11,FALSE)</f>
        <v>0</v>
      </c>
      <c r="M110" s="12">
        <f t="shared" si="7"/>
        <v>0</v>
      </c>
      <c r="N110" s="17">
        <f>VLOOKUP($B110,CLASS!$B$2:$P$363,13,FALSE)</f>
        <v>0</v>
      </c>
      <c r="O110" s="12">
        <f t="shared" si="8"/>
        <v>0</v>
      </c>
      <c r="P110" s="12">
        <f t="shared" si="9"/>
        <v>0</v>
      </c>
      <c r="Q110" s="17"/>
    </row>
    <row r="111" spans="1:17" x14ac:dyDescent="0.25">
      <c r="A111" s="20" t="s">
        <v>65</v>
      </c>
      <c r="B111" s="20">
        <v>31</v>
      </c>
      <c r="C111" s="19" t="s">
        <v>100</v>
      </c>
      <c r="D111" s="17" t="s">
        <v>101</v>
      </c>
      <c r="E111" s="17" t="s">
        <v>53</v>
      </c>
      <c r="F111" s="17" t="s">
        <v>213</v>
      </c>
      <c r="G111" s="17">
        <v>0</v>
      </c>
      <c r="H111" s="17">
        <f>VLOOKUP($B111,CLASS!$B$2:$P$363,7,FALSE)</f>
        <v>0</v>
      </c>
      <c r="I111" s="12">
        <f t="shared" si="5"/>
        <v>0</v>
      </c>
      <c r="J111" s="17">
        <f>VLOOKUP($B111,CLASS!$B$2:$P$363,9,FALSE)</f>
        <v>0</v>
      </c>
      <c r="K111" s="12">
        <f t="shared" si="6"/>
        <v>0</v>
      </c>
      <c r="L111" s="17">
        <f>VLOOKUP($B111,CLASS!$B$2:$P$363,11,FALSE)</f>
        <v>0</v>
      </c>
      <c r="M111" s="12">
        <f t="shared" si="7"/>
        <v>0</v>
      </c>
      <c r="N111" s="17">
        <f>VLOOKUP($B111,CLASS!$B$2:$P$363,13,FALSE)</f>
        <v>0</v>
      </c>
      <c r="O111" s="12">
        <f t="shared" si="8"/>
        <v>0</v>
      </c>
      <c r="P111" s="12">
        <f t="shared" si="9"/>
        <v>0</v>
      </c>
      <c r="Q111" s="17"/>
    </row>
    <row r="112" spans="1:17" x14ac:dyDescent="0.25">
      <c r="A112" s="20" t="s">
        <v>65</v>
      </c>
      <c r="B112" s="20">
        <v>34</v>
      </c>
      <c r="C112" s="19" t="s">
        <v>32</v>
      </c>
      <c r="D112" s="17" t="s">
        <v>106</v>
      </c>
      <c r="E112" s="17" t="s">
        <v>53</v>
      </c>
      <c r="F112" s="17" t="s">
        <v>213</v>
      </c>
      <c r="G112" s="17">
        <v>0</v>
      </c>
      <c r="H112" s="17">
        <f>VLOOKUP($B112,CLASS!$B$2:$P$363,7,FALSE)</f>
        <v>0</v>
      </c>
      <c r="I112" s="12">
        <f t="shared" si="5"/>
        <v>0</v>
      </c>
      <c r="J112" s="17">
        <f>VLOOKUP($B112,CLASS!$B$2:$P$363,9,FALSE)</f>
        <v>0</v>
      </c>
      <c r="K112" s="12">
        <f t="shared" si="6"/>
        <v>0</v>
      </c>
      <c r="L112" s="17">
        <f>VLOOKUP($B112,CLASS!$B$2:$P$363,11,FALSE)</f>
        <v>0</v>
      </c>
      <c r="M112" s="12">
        <f t="shared" si="7"/>
        <v>0</v>
      </c>
      <c r="N112" s="17">
        <f>VLOOKUP($B112,CLASS!$B$2:$P$363,13,FALSE)</f>
        <v>0</v>
      </c>
      <c r="O112" s="12">
        <f t="shared" si="8"/>
        <v>0</v>
      </c>
      <c r="P112" s="12">
        <f t="shared" si="9"/>
        <v>0</v>
      </c>
      <c r="Q112" s="17"/>
    </row>
    <row r="113" spans="1:17" x14ac:dyDescent="0.25">
      <c r="A113" s="20" t="s">
        <v>63</v>
      </c>
      <c r="B113" s="20">
        <v>37</v>
      </c>
      <c r="C113" s="19" t="s">
        <v>43</v>
      </c>
      <c r="D113" s="17" t="s">
        <v>111</v>
      </c>
      <c r="E113" s="17" t="s">
        <v>53</v>
      </c>
      <c r="F113" s="17" t="s">
        <v>213</v>
      </c>
      <c r="G113" s="17">
        <v>0</v>
      </c>
      <c r="H113" s="17">
        <f>VLOOKUP($B113,CLASS!$B$2:$P$363,7,FALSE)</f>
        <v>0</v>
      </c>
      <c r="I113" s="12">
        <f t="shared" si="5"/>
        <v>0</v>
      </c>
      <c r="J113" s="17">
        <f>VLOOKUP($B113,CLASS!$B$2:$P$363,9,FALSE)</f>
        <v>0</v>
      </c>
      <c r="K113" s="12">
        <f t="shared" si="6"/>
        <v>0</v>
      </c>
      <c r="L113" s="17">
        <f>VLOOKUP($B113,CLASS!$B$2:$P$363,11,FALSE)</f>
        <v>0</v>
      </c>
      <c r="M113" s="12">
        <f t="shared" si="7"/>
        <v>0</v>
      </c>
      <c r="N113" s="17">
        <f>VLOOKUP($B113,CLASS!$B$2:$P$363,13,FALSE)</f>
        <v>0</v>
      </c>
      <c r="O113" s="12">
        <f t="shared" si="8"/>
        <v>0</v>
      </c>
      <c r="P113" s="12">
        <f t="shared" si="9"/>
        <v>0</v>
      </c>
      <c r="Q113" s="17"/>
    </row>
    <row r="114" spans="1:17" x14ac:dyDescent="0.25">
      <c r="A114" s="20" t="s">
        <v>63</v>
      </c>
      <c r="B114" s="20">
        <v>38</v>
      </c>
      <c r="C114" s="19" t="s">
        <v>27</v>
      </c>
      <c r="D114" s="17" t="s">
        <v>86</v>
      </c>
      <c r="E114" s="17" t="s">
        <v>53</v>
      </c>
      <c r="F114" s="17" t="s">
        <v>213</v>
      </c>
      <c r="G114" s="17">
        <v>0</v>
      </c>
      <c r="H114" s="17">
        <f>VLOOKUP($B114,CLASS!$B$2:$P$363,7,FALSE)</f>
        <v>0</v>
      </c>
      <c r="I114" s="12">
        <f t="shared" si="5"/>
        <v>0</v>
      </c>
      <c r="J114" s="17">
        <f>VLOOKUP($B114,CLASS!$B$2:$P$363,9,FALSE)</f>
        <v>0</v>
      </c>
      <c r="K114" s="12">
        <f t="shared" si="6"/>
        <v>0</v>
      </c>
      <c r="L114" s="17">
        <f>VLOOKUP($B114,CLASS!$B$2:$P$363,11,FALSE)</f>
        <v>0</v>
      </c>
      <c r="M114" s="12">
        <f t="shared" si="7"/>
        <v>0</v>
      </c>
      <c r="N114" s="17">
        <f>VLOOKUP($B114,CLASS!$B$2:$P$363,13,FALSE)</f>
        <v>0</v>
      </c>
      <c r="O114" s="12">
        <f t="shared" si="8"/>
        <v>0</v>
      </c>
      <c r="P114" s="12">
        <f t="shared" si="9"/>
        <v>0</v>
      </c>
    </row>
    <row r="115" spans="1:17" x14ac:dyDescent="0.25">
      <c r="A115" s="20" t="s">
        <v>63</v>
      </c>
      <c r="B115" s="20">
        <v>41</v>
      </c>
      <c r="C115" s="19" t="s">
        <v>29</v>
      </c>
      <c r="D115" s="17" t="s">
        <v>17</v>
      </c>
      <c r="E115" s="17" t="s">
        <v>54</v>
      </c>
      <c r="F115" s="17" t="s">
        <v>213</v>
      </c>
      <c r="G115" s="17">
        <v>5</v>
      </c>
      <c r="H115" s="17">
        <f>VLOOKUP($B115,CLASS!$B$2:$P$363,7,FALSE)</f>
        <v>0</v>
      </c>
      <c r="I115" s="12">
        <f t="shared" si="5"/>
        <v>0</v>
      </c>
      <c r="J115" s="17">
        <f>VLOOKUP($B115,CLASS!$B$2:$P$363,9,FALSE)</f>
        <v>0</v>
      </c>
      <c r="K115" s="12">
        <f t="shared" si="6"/>
        <v>0</v>
      </c>
      <c r="L115" s="17">
        <f>VLOOKUP($B115,CLASS!$B$2:$P$363,11,FALSE)</f>
        <v>0</v>
      </c>
      <c r="M115" s="12">
        <f t="shared" si="7"/>
        <v>0</v>
      </c>
      <c r="N115" s="17">
        <f>VLOOKUP($B115,CLASS!$B$2:$P$363,13,FALSE)</f>
        <v>0</v>
      </c>
      <c r="O115" s="12">
        <f t="shared" si="8"/>
        <v>0</v>
      </c>
      <c r="P115" s="12">
        <f t="shared" si="9"/>
        <v>0</v>
      </c>
      <c r="Q115" s="17"/>
    </row>
    <row r="116" spans="1:17" x14ac:dyDescent="0.25">
      <c r="A116" s="20" t="s">
        <v>65</v>
      </c>
      <c r="B116" s="20">
        <v>47</v>
      </c>
      <c r="C116" s="19" t="s">
        <v>123</v>
      </c>
      <c r="D116" s="17" t="s">
        <v>124</v>
      </c>
      <c r="E116" s="17" t="s">
        <v>54</v>
      </c>
      <c r="F116" s="17" t="s">
        <v>213</v>
      </c>
      <c r="G116" s="17">
        <v>5</v>
      </c>
      <c r="H116" s="17">
        <f>VLOOKUP($B116,CLASS!$B$2:$P$363,7,FALSE)</f>
        <v>0</v>
      </c>
      <c r="I116" s="12">
        <f t="shared" si="5"/>
        <v>0</v>
      </c>
      <c r="J116" s="17">
        <f>VLOOKUP($B116,CLASS!$B$2:$P$363,9,FALSE)</f>
        <v>0</v>
      </c>
      <c r="K116" s="12">
        <f t="shared" si="6"/>
        <v>0</v>
      </c>
      <c r="L116" s="17">
        <f>VLOOKUP($B116,CLASS!$B$2:$P$363,11,FALSE)</f>
        <v>0</v>
      </c>
      <c r="M116" s="12">
        <f t="shared" si="7"/>
        <v>0</v>
      </c>
      <c r="N116" s="17">
        <f>VLOOKUP($B116,CLASS!$B$2:$P$363,13,FALSE)</f>
        <v>0</v>
      </c>
      <c r="O116" s="12">
        <f t="shared" si="8"/>
        <v>0</v>
      </c>
      <c r="P116" s="12">
        <f t="shared" si="9"/>
        <v>0</v>
      </c>
    </row>
    <row r="117" spans="1:17" x14ac:dyDescent="0.25">
      <c r="A117" s="20" t="s">
        <v>63</v>
      </c>
      <c r="B117" s="20">
        <v>53</v>
      </c>
      <c r="C117" s="19" t="s">
        <v>102</v>
      </c>
      <c r="D117" s="17" t="s">
        <v>133</v>
      </c>
      <c r="E117" s="17" t="s">
        <v>54</v>
      </c>
      <c r="F117" s="17" t="s">
        <v>213</v>
      </c>
      <c r="G117" s="17">
        <v>5</v>
      </c>
      <c r="H117" s="17">
        <f>VLOOKUP($B117,CLASS!$B$2:$P$363,7,FALSE)</f>
        <v>0</v>
      </c>
      <c r="I117" s="12">
        <f t="shared" si="5"/>
        <v>0</v>
      </c>
      <c r="J117" s="17">
        <f>VLOOKUP($B117,CLASS!$B$2:$P$363,9,FALSE)</f>
        <v>0</v>
      </c>
      <c r="K117" s="12">
        <f t="shared" si="6"/>
        <v>0</v>
      </c>
      <c r="L117" s="17">
        <f>VLOOKUP($B117,CLASS!$B$2:$P$363,11,FALSE)</f>
        <v>0</v>
      </c>
      <c r="M117" s="12">
        <f t="shared" si="7"/>
        <v>0</v>
      </c>
      <c r="N117" s="17">
        <f>VLOOKUP($B117,CLASS!$B$2:$P$363,13,FALSE)</f>
        <v>0</v>
      </c>
      <c r="O117" s="12">
        <f t="shared" si="8"/>
        <v>0</v>
      </c>
      <c r="P117" s="12">
        <f t="shared" si="9"/>
        <v>0</v>
      </c>
    </row>
    <row r="118" spans="1:17" x14ac:dyDescent="0.25">
      <c r="A118" s="20" t="s">
        <v>66</v>
      </c>
      <c r="B118" s="20">
        <v>57</v>
      </c>
      <c r="C118" s="19" t="s">
        <v>29</v>
      </c>
      <c r="D118" s="17" t="s">
        <v>137</v>
      </c>
      <c r="E118" s="17" t="s">
        <v>54</v>
      </c>
      <c r="F118" s="17" t="s">
        <v>213</v>
      </c>
      <c r="G118" s="17">
        <v>5</v>
      </c>
      <c r="H118" s="17">
        <f>VLOOKUP($B118,CLASS!$B$2:$P$363,7,FALSE)</f>
        <v>0</v>
      </c>
      <c r="I118" s="12">
        <f t="shared" si="5"/>
        <v>0</v>
      </c>
      <c r="J118" s="17">
        <f>VLOOKUP($B118,CLASS!$B$2:$P$363,9,FALSE)</f>
        <v>0</v>
      </c>
      <c r="K118" s="12">
        <f t="shared" si="6"/>
        <v>0</v>
      </c>
      <c r="L118" s="17">
        <f>VLOOKUP($B118,CLASS!$B$2:$P$363,11,FALSE)</f>
        <v>0</v>
      </c>
      <c r="M118" s="12">
        <f t="shared" si="7"/>
        <v>0</v>
      </c>
      <c r="N118" s="17">
        <f>VLOOKUP($B118,CLASS!$B$2:$P$363,13,FALSE)</f>
        <v>0</v>
      </c>
      <c r="O118" s="12">
        <f t="shared" si="8"/>
        <v>0</v>
      </c>
      <c r="P118" s="12">
        <f t="shared" si="9"/>
        <v>0</v>
      </c>
      <c r="Q118" s="17"/>
    </row>
    <row r="119" spans="1:17" x14ac:dyDescent="0.25">
      <c r="A119" s="20" t="s">
        <v>64</v>
      </c>
      <c r="B119" s="20">
        <v>61</v>
      </c>
      <c r="C119" s="18" t="s">
        <v>25</v>
      </c>
      <c r="D119" s="17" t="s">
        <v>141</v>
      </c>
      <c r="E119" s="17" t="s">
        <v>54</v>
      </c>
      <c r="F119" s="17" t="s">
        <v>213</v>
      </c>
      <c r="G119" s="17">
        <v>5</v>
      </c>
      <c r="H119" s="17">
        <f>VLOOKUP($B119,CLASS!$B$2:$P$363,7,FALSE)</f>
        <v>0</v>
      </c>
      <c r="I119" s="12">
        <f t="shared" si="5"/>
        <v>0</v>
      </c>
      <c r="J119" s="17">
        <f>VLOOKUP($B119,CLASS!$B$2:$P$363,9,FALSE)</f>
        <v>0</v>
      </c>
      <c r="K119" s="12">
        <f t="shared" si="6"/>
        <v>0</v>
      </c>
      <c r="L119" s="17">
        <f>VLOOKUP($B119,CLASS!$B$2:$P$363,11,FALSE)</f>
        <v>0</v>
      </c>
      <c r="M119" s="12">
        <f t="shared" si="7"/>
        <v>0</v>
      </c>
      <c r="N119" s="17">
        <f>VLOOKUP($B119,CLASS!$B$2:$P$363,13,FALSE)</f>
        <v>0</v>
      </c>
      <c r="O119" s="12">
        <f t="shared" si="8"/>
        <v>0</v>
      </c>
      <c r="P119" s="12">
        <f t="shared" si="9"/>
        <v>0</v>
      </c>
    </row>
    <row r="120" spans="1:17" x14ac:dyDescent="0.25">
      <c r="A120" s="20" t="s">
        <v>63</v>
      </c>
      <c r="B120" s="20">
        <v>67</v>
      </c>
      <c r="C120" s="18" t="s">
        <v>32</v>
      </c>
      <c r="D120" s="17" t="s">
        <v>149</v>
      </c>
      <c r="E120" s="17" t="s">
        <v>54</v>
      </c>
      <c r="F120" s="17" t="s">
        <v>213</v>
      </c>
      <c r="G120" s="17">
        <v>5</v>
      </c>
      <c r="H120" s="17">
        <f>VLOOKUP($B120,CLASS!$B$2:$P$363,7,FALSE)</f>
        <v>0</v>
      </c>
      <c r="I120" s="12">
        <f t="shared" si="5"/>
        <v>0</v>
      </c>
      <c r="J120" s="17">
        <f>VLOOKUP($B120,CLASS!$B$2:$P$363,9,FALSE)</f>
        <v>0</v>
      </c>
      <c r="K120" s="12">
        <f t="shared" si="6"/>
        <v>0</v>
      </c>
      <c r="L120" s="17">
        <f>VLOOKUP($B120,CLASS!$B$2:$P$363,11,FALSE)</f>
        <v>0</v>
      </c>
      <c r="M120" s="12">
        <f t="shared" si="7"/>
        <v>0</v>
      </c>
      <c r="N120" s="17">
        <f>VLOOKUP($B120,CLASS!$B$2:$P$363,13,FALSE)</f>
        <v>0</v>
      </c>
      <c r="O120" s="12">
        <f t="shared" si="8"/>
        <v>0</v>
      </c>
      <c r="P120" s="12">
        <f t="shared" si="9"/>
        <v>0</v>
      </c>
      <c r="Q120" s="17"/>
    </row>
    <row r="121" spans="1:17" x14ac:dyDescent="0.25">
      <c r="A121" s="20" t="s">
        <v>66</v>
      </c>
      <c r="B121" s="20">
        <v>71</v>
      </c>
      <c r="C121" s="19" t="s">
        <v>153</v>
      </c>
      <c r="D121" s="17" t="s">
        <v>154</v>
      </c>
      <c r="E121" s="17" t="s">
        <v>54</v>
      </c>
      <c r="F121" s="17" t="s">
        <v>213</v>
      </c>
      <c r="G121" s="17">
        <v>5</v>
      </c>
      <c r="H121" s="17">
        <f>VLOOKUP($B121,CLASS!$B$2:$P$363,7,FALSE)</f>
        <v>0</v>
      </c>
      <c r="I121" s="12">
        <f t="shared" si="5"/>
        <v>0</v>
      </c>
      <c r="J121" s="17">
        <f>VLOOKUP($B121,CLASS!$B$2:$P$363,9,FALSE)</f>
        <v>0</v>
      </c>
      <c r="K121" s="12">
        <f t="shared" si="6"/>
        <v>0</v>
      </c>
      <c r="L121" s="17">
        <f>VLOOKUP($B121,CLASS!$B$2:$P$363,11,FALSE)</f>
        <v>0</v>
      </c>
      <c r="M121" s="12">
        <f t="shared" si="7"/>
        <v>0</v>
      </c>
      <c r="N121" s="17">
        <f>VLOOKUP($B121,CLASS!$B$2:$P$363,13,FALSE)</f>
        <v>0</v>
      </c>
      <c r="O121" s="12">
        <f t="shared" si="8"/>
        <v>0</v>
      </c>
      <c r="P121" s="12">
        <f t="shared" si="9"/>
        <v>0</v>
      </c>
      <c r="Q121" s="17"/>
    </row>
    <row r="122" spans="1:17" x14ac:dyDescent="0.25">
      <c r="A122" s="20" t="s">
        <v>64</v>
      </c>
      <c r="B122" s="20">
        <v>80</v>
      </c>
      <c r="C122" s="18" t="s">
        <v>26</v>
      </c>
      <c r="D122" s="17" t="s">
        <v>162</v>
      </c>
      <c r="E122" s="17" t="s">
        <v>54</v>
      </c>
      <c r="F122" s="17" t="s">
        <v>213</v>
      </c>
      <c r="G122" s="17">
        <v>5</v>
      </c>
      <c r="H122" s="17">
        <f>VLOOKUP($B122,CLASS!$B$2:$P$363,7,FALSE)</f>
        <v>0</v>
      </c>
      <c r="I122" s="12">
        <f t="shared" si="5"/>
        <v>0</v>
      </c>
      <c r="J122" s="17">
        <f>VLOOKUP($B122,CLASS!$B$2:$P$363,9,FALSE)</f>
        <v>0</v>
      </c>
      <c r="K122" s="12">
        <f t="shared" si="6"/>
        <v>0</v>
      </c>
      <c r="L122" s="17">
        <f>VLOOKUP($B122,CLASS!$B$2:$P$363,11,FALSE)</f>
        <v>0</v>
      </c>
      <c r="M122" s="12">
        <f t="shared" si="7"/>
        <v>0</v>
      </c>
      <c r="N122" s="17">
        <f>VLOOKUP($B122,CLASS!$B$2:$P$363,13,FALSE)</f>
        <v>0</v>
      </c>
      <c r="O122" s="12">
        <f t="shared" si="8"/>
        <v>0</v>
      </c>
      <c r="P122" s="12">
        <f t="shared" si="9"/>
        <v>0</v>
      </c>
      <c r="Q122" s="17"/>
    </row>
    <row r="123" spans="1:17" x14ac:dyDescent="0.25">
      <c r="A123" s="20" t="s">
        <v>65</v>
      </c>
      <c r="B123" s="20">
        <v>84</v>
      </c>
      <c r="C123" s="19" t="s">
        <v>167</v>
      </c>
      <c r="D123" s="17" t="s">
        <v>168</v>
      </c>
      <c r="E123" s="17" t="s">
        <v>54</v>
      </c>
      <c r="F123" s="17" t="s">
        <v>213</v>
      </c>
      <c r="G123" s="17">
        <v>5</v>
      </c>
      <c r="H123" s="17">
        <f>VLOOKUP($B123,CLASS!$B$2:$P$363,7,FALSE)</f>
        <v>0</v>
      </c>
      <c r="I123" s="12">
        <f t="shared" si="5"/>
        <v>0</v>
      </c>
      <c r="J123" s="17">
        <f>VLOOKUP($B123,CLASS!$B$2:$P$363,9,FALSE)</f>
        <v>0</v>
      </c>
      <c r="K123" s="12">
        <f t="shared" si="6"/>
        <v>0</v>
      </c>
      <c r="L123" s="17">
        <f>VLOOKUP($B123,CLASS!$B$2:$P$363,11,FALSE)</f>
        <v>0</v>
      </c>
      <c r="M123" s="12">
        <f t="shared" si="7"/>
        <v>0</v>
      </c>
      <c r="N123" s="17">
        <f>VLOOKUP($B123,CLASS!$B$2:$P$363,13,FALSE)</f>
        <v>0</v>
      </c>
      <c r="O123" s="12">
        <f t="shared" si="8"/>
        <v>0</v>
      </c>
      <c r="P123" s="12">
        <f t="shared" si="9"/>
        <v>0</v>
      </c>
    </row>
    <row r="124" spans="1:17" x14ac:dyDescent="0.25">
      <c r="A124" s="20" t="s">
        <v>63</v>
      </c>
      <c r="B124" s="20">
        <v>89</v>
      </c>
      <c r="C124" s="19" t="s">
        <v>173</v>
      </c>
      <c r="D124" s="17" t="s">
        <v>174</v>
      </c>
      <c r="E124" s="17" t="s">
        <v>54</v>
      </c>
      <c r="F124" s="17" t="s">
        <v>213</v>
      </c>
      <c r="G124" s="17">
        <v>5</v>
      </c>
      <c r="H124" s="17">
        <f>VLOOKUP($B124,CLASS!$B$2:$P$363,7,FALSE)</f>
        <v>0</v>
      </c>
      <c r="I124" s="12">
        <f t="shared" si="5"/>
        <v>0</v>
      </c>
      <c r="J124" s="17">
        <f>VLOOKUP($B124,CLASS!$B$2:$P$363,9,FALSE)</f>
        <v>0</v>
      </c>
      <c r="K124" s="12">
        <f t="shared" si="6"/>
        <v>0</v>
      </c>
      <c r="L124" s="17">
        <f>VLOOKUP($B124,CLASS!$B$2:$P$363,11,FALSE)</f>
        <v>0</v>
      </c>
      <c r="M124" s="12">
        <f t="shared" si="7"/>
        <v>0</v>
      </c>
      <c r="N124" s="17">
        <f>VLOOKUP($B124,CLASS!$B$2:$P$363,13,FALSE)</f>
        <v>0</v>
      </c>
      <c r="O124" s="12">
        <f t="shared" si="8"/>
        <v>0</v>
      </c>
      <c r="P124" s="12">
        <f t="shared" si="9"/>
        <v>0</v>
      </c>
      <c r="Q124" s="17"/>
    </row>
    <row r="125" spans="1:17" x14ac:dyDescent="0.25">
      <c r="A125" s="20" t="s">
        <v>65</v>
      </c>
      <c r="B125" s="20">
        <v>95</v>
      </c>
      <c r="C125" s="18" t="s">
        <v>181</v>
      </c>
      <c r="D125" s="18" t="s">
        <v>80</v>
      </c>
      <c r="E125" s="18" t="s">
        <v>55</v>
      </c>
      <c r="F125" s="18" t="s">
        <v>213</v>
      </c>
      <c r="G125" s="17">
        <v>10</v>
      </c>
      <c r="H125" s="17">
        <f>VLOOKUP($B125,CLASS!$B$2:$P$363,7,FALSE)</f>
        <v>0</v>
      </c>
      <c r="I125" s="12">
        <f t="shared" si="5"/>
        <v>0</v>
      </c>
      <c r="J125" s="17">
        <f>VLOOKUP($B125,CLASS!$B$2:$P$363,9,FALSE)</f>
        <v>0</v>
      </c>
      <c r="K125" s="12">
        <f t="shared" si="6"/>
        <v>0</v>
      </c>
      <c r="L125" s="17">
        <f>VLOOKUP($B125,CLASS!$B$2:$P$363,11,FALSE)</f>
        <v>0</v>
      </c>
      <c r="M125" s="12">
        <f t="shared" si="7"/>
        <v>0</v>
      </c>
      <c r="N125" s="17">
        <f>VLOOKUP($B125,CLASS!$B$2:$P$363,13,FALSE)</f>
        <v>0</v>
      </c>
      <c r="O125" s="12">
        <f t="shared" si="8"/>
        <v>0</v>
      </c>
      <c r="P125" s="12">
        <f t="shared" si="9"/>
        <v>0</v>
      </c>
      <c r="Q125" s="17"/>
    </row>
    <row r="126" spans="1:17" x14ac:dyDescent="0.25">
      <c r="A126" s="20" t="s">
        <v>64</v>
      </c>
      <c r="B126" s="20">
        <v>96</v>
      </c>
      <c r="C126" s="18" t="s">
        <v>36</v>
      </c>
      <c r="D126" s="17" t="s">
        <v>182</v>
      </c>
      <c r="E126" s="17" t="s">
        <v>55</v>
      </c>
      <c r="F126" s="18" t="s">
        <v>213</v>
      </c>
      <c r="G126" s="17">
        <v>10</v>
      </c>
      <c r="H126" s="17">
        <f>VLOOKUP($B126,CLASS!$B$2:$P$363,7,FALSE)</f>
        <v>0</v>
      </c>
      <c r="I126" s="12">
        <f t="shared" si="5"/>
        <v>0</v>
      </c>
      <c r="J126" s="17">
        <f>VLOOKUP($B126,CLASS!$B$2:$P$363,9,FALSE)</f>
        <v>0</v>
      </c>
      <c r="K126" s="12">
        <f t="shared" si="6"/>
        <v>0</v>
      </c>
      <c r="L126" s="17">
        <f>VLOOKUP($B126,CLASS!$B$2:$P$363,11,FALSE)</f>
        <v>0</v>
      </c>
      <c r="M126" s="12">
        <f t="shared" si="7"/>
        <v>0</v>
      </c>
      <c r="N126" s="17">
        <f>VLOOKUP($B126,CLASS!$B$2:$P$363,13,FALSE)</f>
        <v>0</v>
      </c>
      <c r="O126" s="12">
        <f t="shared" si="8"/>
        <v>0</v>
      </c>
      <c r="P126" s="12">
        <f t="shared" si="9"/>
        <v>0</v>
      </c>
      <c r="Q126" s="17"/>
    </row>
    <row r="127" spans="1:17" x14ac:dyDescent="0.25">
      <c r="A127" s="20" t="s">
        <v>65</v>
      </c>
      <c r="B127" s="20">
        <v>97</v>
      </c>
      <c r="C127" s="18" t="s">
        <v>40</v>
      </c>
      <c r="D127" s="17" t="s">
        <v>183</v>
      </c>
      <c r="E127" s="17" t="s">
        <v>55</v>
      </c>
      <c r="F127" s="18" t="s">
        <v>213</v>
      </c>
      <c r="G127" s="17">
        <v>10</v>
      </c>
      <c r="H127" s="17">
        <f>VLOOKUP($B127,CLASS!$B$2:$P$363,7,FALSE)</f>
        <v>0</v>
      </c>
      <c r="I127" s="12">
        <f t="shared" si="5"/>
        <v>0</v>
      </c>
      <c r="J127" s="17">
        <f>VLOOKUP($B127,CLASS!$B$2:$P$363,9,FALSE)</f>
        <v>0</v>
      </c>
      <c r="K127" s="12">
        <f t="shared" si="6"/>
        <v>0</v>
      </c>
      <c r="L127" s="17">
        <f>VLOOKUP($B127,CLASS!$B$2:$P$363,11,FALSE)</f>
        <v>0</v>
      </c>
      <c r="M127" s="12">
        <f t="shared" si="7"/>
        <v>0</v>
      </c>
      <c r="N127" s="17">
        <f>VLOOKUP($B127,CLASS!$B$2:$P$363,13,FALSE)</f>
        <v>0</v>
      </c>
      <c r="O127" s="12">
        <f t="shared" si="8"/>
        <v>0</v>
      </c>
      <c r="P127" s="12">
        <f t="shared" si="9"/>
        <v>0</v>
      </c>
      <c r="Q127" s="17"/>
    </row>
    <row r="128" spans="1:17" x14ac:dyDescent="0.25">
      <c r="A128" s="20" t="s">
        <v>64</v>
      </c>
      <c r="B128" s="20">
        <v>101</v>
      </c>
      <c r="C128" s="19" t="s">
        <v>29</v>
      </c>
      <c r="D128" s="17" t="s">
        <v>187</v>
      </c>
      <c r="E128" s="17" t="s">
        <v>55</v>
      </c>
      <c r="F128" s="18" t="s">
        <v>213</v>
      </c>
      <c r="G128" s="17">
        <v>10</v>
      </c>
      <c r="H128" s="17">
        <f>VLOOKUP($B128,CLASS!$B$2:$P$363,7,FALSE)</f>
        <v>0</v>
      </c>
      <c r="I128" s="12">
        <f t="shared" si="5"/>
        <v>0</v>
      </c>
      <c r="J128" s="17">
        <f>VLOOKUP($B128,CLASS!$B$2:$P$363,9,FALSE)</f>
        <v>0</v>
      </c>
      <c r="K128" s="12">
        <f t="shared" si="6"/>
        <v>0</v>
      </c>
      <c r="L128" s="17">
        <f>VLOOKUP($B128,CLASS!$B$2:$P$363,11,FALSE)</f>
        <v>0</v>
      </c>
      <c r="M128" s="12">
        <f t="shared" si="7"/>
        <v>0</v>
      </c>
      <c r="N128" s="17">
        <f>VLOOKUP($B128,CLASS!$B$2:$P$363,13,FALSE)</f>
        <v>0</v>
      </c>
      <c r="O128" s="12">
        <f t="shared" si="8"/>
        <v>0</v>
      </c>
      <c r="P128" s="12">
        <f t="shared" si="9"/>
        <v>0</v>
      </c>
    </row>
    <row r="129" spans="1:17" x14ac:dyDescent="0.25">
      <c r="A129" s="20" t="s">
        <v>64</v>
      </c>
      <c r="B129" s="20">
        <v>103</v>
      </c>
      <c r="C129" s="19" t="s">
        <v>24</v>
      </c>
      <c r="D129" s="17" t="s">
        <v>189</v>
      </c>
      <c r="E129" s="17" t="s">
        <v>55</v>
      </c>
      <c r="F129" s="18" t="s">
        <v>213</v>
      </c>
      <c r="G129" s="17">
        <v>10</v>
      </c>
      <c r="H129" s="17">
        <f>VLOOKUP($B129,CLASS!$B$2:$P$363,7,FALSE)</f>
        <v>0</v>
      </c>
      <c r="I129" s="12">
        <f t="shared" si="5"/>
        <v>0</v>
      </c>
      <c r="J129" s="17">
        <f>VLOOKUP($B129,CLASS!$B$2:$P$363,9,FALSE)</f>
        <v>0</v>
      </c>
      <c r="K129" s="12">
        <f t="shared" si="6"/>
        <v>0</v>
      </c>
      <c r="L129" s="17">
        <f>VLOOKUP($B129,CLASS!$B$2:$P$363,11,FALSE)</f>
        <v>0</v>
      </c>
      <c r="M129" s="12">
        <f t="shared" si="7"/>
        <v>0</v>
      </c>
      <c r="N129" s="17">
        <f>VLOOKUP($B129,CLASS!$B$2:$P$363,13,FALSE)</f>
        <v>0</v>
      </c>
      <c r="O129" s="12">
        <f t="shared" si="8"/>
        <v>0</v>
      </c>
      <c r="P129" s="12">
        <f t="shared" si="9"/>
        <v>0</v>
      </c>
      <c r="Q129" s="17"/>
    </row>
    <row r="130" spans="1:17" x14ac:dyDescent="0.25">
      <c r="A130" s="20" t="s">
        <v>66</v>
      </c>
      <c r="B130" s="20">
        <v>104</v>
      </c>
      <c r="C130" s="18" t="s">
        <v>190</v>
      </c>
      <c r="D130" s="17" t="s">
        <v>191</v>
      </c>
      <c r="E130" s="17" t="s">
        <v>55</v>
      </c>
      <c r="F130" s="18" t="s">
        <v>213</v>
      </c>
      <c r="G130" s="17">
        <v>10</v>
      </c>
      <c r="H130" s="17">
        <f>VLOOKUP($B130,CLASS!$B$2:$P$363,7,FALSE)</f>
        <v>0</v>
      </c>
      <c r="I130" s="12">
        <f t="shared" ref="I130:I193" si="10">IF(IF(H130,H130+$G130,0)&lt;=70,IF(H130,H130+$G130,0),70)</f>
        <v>0</v>
      </c>
      <c r="J130" s="17">
        <f>VLOOKUP($B130,CLASS!$B$2:$P$363,9,FALSE)</f>
        <v>0</v>
      </c>
      <c r="K130" s="12">
        <f t="shared" ref="K130:K193" si="11">IF(IF(J130,J130+$G130,0)&lt;=70,IF(J130,J130+$G130,0),70)</f>
        <v>0</v>
      </c>
      <c r="L130" s="17">
        <f>VLOOKUP($B130,CLASS!$B$2:$P$363,11,FALSE)</f>
        <v>0</v>
      </c>
      <c r="M130" s="12">
        <f t="shared" ref="M130:M193" si="12">IF(IF(L130,L130+$G130,0)&lt;=70,IF(L130,L130+$G130,0),70)</f>
        <v>0</v>
      </c>
      <c r="N130" s="17">
        <f>VLOOKUP($B130,CLASS!$B$2:$P$363,13,FALSE)</f>
        <v>0</v>
      </c>
      <c r="O130" s="12">
        <f t="shared" ref="O130:O193" si="13">IF(IF(N130,N130+$G130,0)&lt;=70,IF(N130,N130+$G130,0),70)</f>
        <v>0</v>
      </c>
      <c r="P130" s="12">
        <f t="shared" ref="P130:P193" si="14">I130+K130+M130+O130</f>
        <v>0</v>
      </c>
      <c r="Q130" s="17"/>
    </row>
    <row r="131" spans="1:17" x14ac:dyDescent="0.25">
      <c r="A131" s="20" t="s">
        <v>64</v>
      </c>
      <c r="B131" s="20">
        <v>112</v>
      </c>
      <c r="C131" s="18" t="s">
        <v>37</v>
      </c>
      <c r="D131" s="17" t="s">
        <v>200</v>
      </c>
      <c r="E131" s="17" t="s">
        <v>55</v>
      </c>
      <c r="F131" s="18" t="s">
        <v>213</v>
      </c>
      <c r="G131" s="17">
        <v>10</v>
      </c>
      <c r="H131" s="17">
        <f>VLOOKUP($B131,CLASS!$B$2:$P$363,7,FALSE)</f>
        <v>0</v>
      </c>
      <c r="I131" s="12">
        <f t="shared" si="10"/>
        <v>0</v>
      </c>
      <c r="J131" s="17">
        <f>VLOOKUP($B131,CLASS!$B$2:$P$363,9,FALSE)</f>
        <v>0</v>
      </c>
      <c r="K131" s="12">
        <f t="shared" si="11"/>
        <v>0</v>
      </c>
      <c r="L131" s="17">
        <f>VLOOKUP($B131,CLASS!$B$2:$P$363,11,FALSE)</f>
        <v>0</v>
      </c>
      <c r="M131" s="12">
        <f t="shared" si="12"/>
        <v>0</v>
      </c>
      <c r="N131" s="17">
        <f>VLOOKUP($B131,CLASS!$B$2:$P$363,13,FALSE)</f>
        <v>0</v>
      </c>
      <c r="O131" s="12">
        <f t="shared" si="13"/>
        <v>0</v>
      </c>
      <c r="P131" s="12">
        <f t="shared" si="14"/>
        <v>0</v>
      </c>
      <c r="Q131" s="17"/>
    </row>
    <row r="132" spans="1:17" x14ac:dyDescent="0.25">
      <c r="A132" s="20" t="s">
        <v>65</v>
      </c>
      <c r="B132" s="20">
        <v>116</v>
      </c>
      <c r="C132" s="18" t="s">
        <v>44</v>
      </c>
      <c r="D132" s="17" t="s">
        <v>176</v>
      </c>
      <c r="E132" s="17" t="s">
        <v>55</v>
      </c>
      <c r="F132" s="18" t="s">
        <v>213</v>
      </c>
      <c r="G132" s="17">
        <v>10</v>
      </c>
      <c r="H132" s="17">
        <f>VLOOKUP($B132,CLASS!$B$2:$P$363,7,FALSE)</f>
        <v>0</v>
      </c>
      <c r="I132" s="12">
        <f t="shared" si="10"/>
        <v>0</v>
      </c>
      <c r="J132" s="17">
        <f>VLOOKUP($B132,CLASS!$B$2:$P$363,9,FALSE)</f>
        <v>0</v>
      </c>
      <c r="K132" s="12">
        <f t="shared" si="11"/>
        <v>0</v>
      </c>
      <c r="L132" s="17">
        <f>VLOOKUP($B132,CLASS!$B$2:$P$363,11,FALSE)</f>
        <v>0</v>
      </c>
      <c r="M132" s="12">
        <f t="shared" si="12"/>
        <v>0</v>
      </c>
      <c r="N132" s="17">
        <f>VLOOKUP($B132,CLASS!$B$2:$P$363,13,FALSE)</f>
        <v>0</v>
      </c>
      <c r="O132" s="12">
        <f t="shared" si="13"/>
        <v>0</v>
      </c>
      <c r="P132" s="12">
        <f t="shared" si="14"/>
        <v>0</v>
      </c>
      <c r="Q132" s="17"/>
    </row>
    <row r="133" spans="1:17" x14ac:dyDescent="0.25">
      <c r="A133" s="20" t="s">
        <v>65</v>
      </c>
      <c r="B133" s="20">
        <v>117</v>
      </c>
      <c r="C133" s="19" t="s">
        <v>205</v>
      </c>
      <c r="D133" s="17" t="s">
        <v>206</v>
      </c>
      <c r="E133" s="17" t="s">
        <v>55</v>
      </c>
      <c r="F133" s="18" t="s">
        <v>213</v>
      </c>
      <c r="G133" s="17">
        <v>10</v>
      </c>
      <c r="H133" s="17">
        <f>VLOOKUP($B133,CLASS!$B$2:$P$363,7,FALSE)</f>
        <v>0</v>
      </c>
      <c r="I133" s="12">
        <f t="shared" si="10"/>
        <v>0</v>
      </c>
      <c r="J133" s="17">
        <f>VLOOKUP($B133,CLASS!$B$2:$P$363,9,FALSE)</f>
        <v>0</v>
      </c>
      <c r="K133" s="12">
        <f t="shared" si="11"/>
        <v>0</v>
      </c>
      <c r="L133" s="17">
        <f>VLOOKUP($B133,CLASS!$B$2:$P$363,11,FALSE)</f>
        <v>0</v>
      </c>
      <c r="M133" s="12">
        <f t="shared" si="12"/>
        <v>0</v>
      </c>
      <c r="N133" s="17">
        <f>VLOOKUP($B133,CLASS!$B$2:$P$363,13,FALSE)</f>
        <v>0</v>
      </c>
      <c r="O133" s="12">
        <f t="shared" si="13"/>
        <v>0</v>
      </c>
      <c r="P133" s="12">
        <f t="shared" si="14"/>
        <v>0</v>
      </c>
      <c r="Q133" s="17"/>
    </row>
    <row r="134" spans="1:17" x14ac:dyDescent="0.25">
      <c r="A134" s="20" t="s">
        <v>64</v>
      </c>
      <c r="B134" s="20">
        <v>118</v>
      </c>
      <c r="C134" s="18" t="s">
        <v>33</v>
      </c>
      <c r="D134" s="17" t="s">
        <v>114</v>
      </c>
      <c r="E134" s="17" t="s">
        <v>55</v>
      </c>
      <c r="F134" s="18" t="s">
        <v>213</v>
      </c>
      <c r="G134" s="17">
        <v>10</v>
      </c>
      <c r="H134" s="17">
        <f>VLOOKUP($B134,CLASS!$B$2:$P$363,7,FALSE)</f>
        <v>0</v>
      </c>
      <c r="I134" s="12">
        <f t="shared" si="10"/>
        <v>0</v>
      </c>
      <c r="J134" s="17">
        <f>VLOOKUP($B134,CLASS!$B$2:$P$363,9,FALSE)</f>
        <v>0</v>
      </c>
      <c r="K134" s="12">
        <f t="shared" si="11"/>
        <v>0</v>
      </c>
      <c r="L134" s="17">
        <f>VLOOKUP($B134,CLASS!$B$2:$P$363,11,FALSE)</f>
        <v>0</v>
      </c>
      <c r="M134" s="12">
        <f t="shared" si="12"/>
        <v>0</v>
      </c>
      <c r="N134" s="17">
        <f>VLOOKUP($B134,CLASS!$B$2:$P$363,13,FALSE)</f>
        <v>0</v>
      </c>
      <c r="O134" s="12">
        <f t="shared" si="13"/>
        <v>0</v>
      </c>
      <c r="P134" s="12">
        <f t="shared" si="14"/>
        <v>0</v>
      </c>
      <c r="Q134" s="17"/>
    </row>
    <row r="135" spans="1:17" x14ac:dyDescent="0.25">
      <c r="A135" s="20" t="s">
        <v>63</v>
      </c>
      <c r="B135" s="20">
        <v>119</v>
      </c>
      <c r="C135" s="19" t="s">
        <v>181</v>
      </c>
      <c r="D135" s="17" t="s">
        <v>158</v>
      </c>
      <c r="E135" s="17" t="s">
        <v>55</v>
      </c>
      <c r="F135" s="18" t="s">
        <v>213</v>
      </c>
      <c r="G135" s="17">
        <v>10</v>
      </c>
      <c r="H135" s="17">
        <f>VLOOKUP($B135,CLASS!$B$2:$P$363,7,FALSE)</f>
        <v>0</v>
      </c>
      <c r="I135" s="12">
        <f t="shared" si="10"/>
        <v>0</v>
      </c>
      <c r="J135" s="17">
        <f>VLOOKUP($B135,CLASS!$B$2:$P$363,9,FALSE)</f>
        <v>0</v>
      </c>
      <c r="K135" s="12">
        <f t="shared" si="11"/>
        <v>0</v>
      </c>
      <c r="L135" s="17">
        <f>VLOOKUP($B135,CLASS!$B$2:$P$363,11,FALSE)</f>
        <v>0</v>
      </c>
      <c r="M135" s="12">
        <f t="shared" si="12"/>
        <v>0</v>
      </c>
      <c r="N135" s="17">
        <f>VLOOKUP($B135,CLASS!$B$2:$P$363,13,FALSE)</f>
        <v>0</v>
      </c>
      <c r="O135" s="12">
        <f t="shared" si="13"/>
        <v>0</v>
      </c>
      <c r="P135" s="12">
        <f t="shared" si="14"/>
        <v>0</v>
      </c>
      <c r="Q135" s="17"/>
    </row>
    <row r="136" spans="1:17" x14ac:dyDescent="0.25">
      <c r="A136" s="20" t="s">
        <v>66</v>
      </c>
      <c r="B136" s="20">
        <v>102</v>
      </c>
      <c r="C136" s="19" t="s">
        <v>188</v>
      </c>
      <c r="D136" s="17" t="s">
        <v>17</v>
      </c>
      <c r="E136" s="17" t="s">
        <v>55</v>
      </c>
      <c r="F136" s="18" t="s">
        <v>214</v>
      </c>
      <c r="G136" s="17">
        <v>10</v>
      </c>
      <c r="H136" s="17">
        <f>VLOOKUP($B136,CLASS!$B$2:$P$363,7,FALSE)</f>
        <v>47</v>
      </c>
      <c r="I136" s="12">
        <f t="shared" si="10"/>
        <v>57</v>
      </c>
      <c r="J136" s="17">
        <f>VLOOKUP($B136,CLASS!$B$2:$P$363,9,FALSE)</f>
        <v>50</v>
      </c>
      <c r="K136" s="12">
        <f t="shared" si="11"/>
        <v>60</v>
      </c>
      <c r="L136" s="17">
        <f>VLOOKUP($B136,CLASS!$B$2:$P$363,11,FALSE)</f>
        <v>41</v>
      </c>
      <c r="M136" s="12">
        <f t="shared" si="12"/>
        <v>51</v>
      </c>
      <c r="N136" s="17">
        <f>VLOOKUP($B136,CLASS!$B$2:$P$363,13,FALSE)</f>
        <v>55</v>
      </c>
      <c r="O136" s="12">
        <f t="shared" si="13"/>
        <v>65</v>
      </c>
      <c r="P136" s="12">
        <f t="shared" si="14"/>
        <v>233</v>
      </c>
    </row>
    <row r="137" spans="1:17" x14ac:dyDescent="0.25">
      <c r="A137" s="20" t="s">
        <v>66</v>
      </c>
      <c r="B137" s="20">
        <v>59</v>
      </c>
      <c r="C137" s="18" t="s">
        <v>139</v>
      </c>
      <c r="D137" s="17" t="s">
        <v>17</v>
      </c>
      <c r="E137" s="17" t="s">
        <v>54</v>
      </c>
      <c r="F137" s="17" t="s">
        <v>214</v>
      </c>
      <c r="G137" s="17">
        <v>5</v>
      </c>
      <c r="H137" s="17">
        <f>VLOOKUP($B137,CLASS!$B$2:$P$363,7,FALSE)</f>
        <v>58</v>
      </c>
      <c r="I137" s="12">
        <f t="shared" si="10"/>
        <v>63</v>
      </c>
      <c r="J137" s="17">
        <f>VLOOKUP($B137,CLASS!$B$2:$P$363,9,FALSE)</f>
        <v>44</v>
      </c>
      <c r="K137" s="12">
        <f t="shared" si="11"/>
        <v>49</v>
      </c>
      <c r="L137" s="17">
        <f>VLOOKUP($B137,CLASS!$B$2:$P$363,11,FALSE)</f>
        <v>45</v>
      </c>
      <c r="M137" s="12">
        <f t="shared" si="12"/>
        <v>50</v>
      </c>
      <c r="N137" s="17">
        <f>VLOOKUP($B137,CLASS!$B$2:$P$363,13,FALSE)</f>
        <v>63</v>
      </c>
      <c r="O137" s="12">
        <f t="shared" si="13"/>
        <v>68</v>
      </c>
      <c r="P137" s="12">
        <f t="shared" si="14"/>
        <v>230</v>
      </c>
      <c r="Q137" s="17"/>
    </row>
    <row r="138" spans="1:17" x14ac:dyDescent="0.25">
      <c r="A138" s="20" t="s">
        <v>63</v>
      </c>
      <c r="B138" s="20">
        <v>2</v>
      </c>
      <c r="C138" s="18" t="s">
        <v>68</v>
      </c>
      <c r="D138" s="17" t="s">
        <v>69</v>
      </c>
      <c r="E138" s="17" t="s">
        <v>53</v>
      </c>
      <c r="F138" s="17" t="s">
        <v>214</v>
      </c>
      <c r="G138" s="17">
        <v>0</v>
      </c>
      <c r="H138" s="17">
        <f>VLOOKUP($B138,CLASS!$B$2:$P$363,7,FALSE)</f>
        <v>62</v>
      </c>
      <c r="I138" s="12">
        <f t="shared" si="10"/>
        <v>62</v>
      </c>
      <c r="J138" s="17">
        <f>VLOOKUP($B138,CLASS!$B$2:$P$363,9,FALSE)</f>
        <v>53</v>
      </c>
      <c r="K138" s="12">
        <f t="shared" si="11"/>
        <v>53</v>
      </c>
      <c r="L138" s="17">
        <f>VLOOKUP($B138,CLASS!$B$2:$P$363,11,FALSE)</f>
        <v>48</v>
      </c>
      <c r="M138" s="12">
        <f t="shared" si="12"/>
        <v>48</v>
      </c>
      <c r="N138" s="17">
        <f>VLOOKUP($B138,CLASS!$B$2:$P$363,13,FALSE)</f>
        <v>58</v>
      </c>
      <c r="O138" s="12">
        <f t="shared" si="13"/>
        <v>58</v>
      </c>
      <c r="P138" s="12">
        <f t="shared" si="14"/>
        <v>221</v>
      </c>
      <c r="Q138" s="17"/>
    </row>
    <row r="139" spans="1:17" x14ac:dyDescent="0.25">
      <c r="A139" s="20" t="s">
        <v>66</v>
      </c>
      <c r="B139" s="20">
        <v>106</v>
      </c>
      <c r="C139" s="19" t="s">
        <v>193</v>
      </c>
      <c r="D139" s="17" t="s">
        <v>194</v>
      </c>
      <c r="E139" s="17" t="s">
        <v>55</v>
      </c>
      <c r="F139" s="18" t="s">
        <v>214</v>
      </c>
      <c r="G139" s="17">
        <v>10</v>
      </c>
      <c r="H139" s="17">
        <f>VLOOKUP($B139,CLASS!$B$2:$P$363,7,FALSE)</f>
        <v>41</v>
      </c>
      <c r="I139" s="12">
        <f t="shared" si="10"/>
        <v>51</v>
      </c>
      <c r="J139" s="17">
        <f>VLOOKUP($B139,CLASS!$B$2:$P$363,9,FALSE)</f>
        <v>37</v>
      </c>
      <c r="K139" s="12">
        <f t="shared" si="11"/>
        <v>47</v>
      </c>
      <c r="L139" s="17">
        <f>VLOOKUP($B139,CLASS!$B$2:$P$363,11,FALSE)</f>
        <v>35</v>
      </c>
      <c r="M139" s="12">
        <f t="shared" si="12"/>
        <v>45</v>
      </c>
      <c r="N139" s="17">
        <f>VLOOKUP($B139,CLASS!$B$2:$P$363,13,FALSE)</f>
        <v>42</v>
      </c>
      <c r="O139" s="12">
        <f t="shared" si="13"/>
        <v>52</v>
      </c>
      <c r="P139" s="12">
        <f t="shared" si="14"/>
        <v>195</v>
      </c>
      <c r="Q139" s="17"/>
    </row>
    <row r="140" spans="1:17" x14ac:dyDescent="0.25">
      <c r="A140" s="20" t="s">
        <v>63</v>
      </c>
      <c r="B140" s="20">
        <v>125</v>
      </c>
      <c r="C140" s="19" t="s">
        <v>220</v>
      </c>
      <c r="D140" s="17" t="s">
        <v>221</v>
      </c>
      <c r="E140" s="17" t="s">
        <v>55</v>
      </c>
      <c r="F140" s="18" t="s">
        <v>214</v>
      </c>
      <c r="G140" s="17">
        <v>10</v>
      </c>
      <c r="H140" s="17">
        <f>VLOOKUP($B140,CLASS!$B$2:$P$363,7,FALSE)</f>
        <v>36</v>
      </c>
      <c r="I140" s="12">
        <f t="shared" si="10"/>
        <v>46</v>
      </c>
      <c r="J140" s="17">
        <f>VLOOKUP($B140,CLASS!$B$2:$P$363,9,FALSE)</f>
        <v>31</v>
      </c>
      <c r="K140" s="12">
        <f t="shared" si="11"/>
        <v>41</v>
      </c>
      <c r="L140" s="17">
        <f>VLOOKUP($B140,CLASS!$B$2:$P$363,11,FALSE)</f>
        <v>35</v>
      </c>
      <c r="M140" s="12">
        <f t="shared" si="12"/>
        <v>45</v>
      </c>
      <c r="N140" s="17">
        <f>VLOOKUP($B140,CLASS!$B$2:$P$363,13,FALSE)</f>
        <v>44</v>
      </c>
      <c r="O140" s="12">
        <f t="shared" si="13"/>
        <v>54</v>
      </c>
      <c r="P140" s="12">
        <f t="shared" si="14"/>
        <v>186</v>
      </c>
      <c r="Q140" s="17"/>
    </row>
    <row r="141" spans="1:17" x14ac:dyDescent="0.25">
      <c r="A141" s="20" t="s">
        <v>66</v>
      </c>
      <c r="B141" s="20">
        <v>111</v>
      </c>
      <c r="C141" s="19" t="s">
        <v>198</v>
      </c>
      <c r="D141" s="17" t="s">
        <v>199</v>
      </c>
      <c r="E141" s="17" t="s">
        <v>55</v>
      </c>
      <c r="F141" s="18" t="s">
        <v>214</v>
      </c>
      <c r="G141" s="17">
        <v>10</v>
      </c>
      <c r="H141" s="17">
        <f>VLOOKUP($B141,CLASS!$B$2:$P$363,7,FALSE)</f>
        <v>40</v>
      </c>
      <c r="I141" s="12">
        <f t="shared" si="10"/>
        <v>50</v>
      </c>
      <c r="J141" s="17">
        <f>VLOOKUP($B141,CLASS!$B$2:$P$363,9,FALSE)</f>
        <v>33</v>
      </c>
      <c r="K141" s="12">
        <f t="shared" si="11"/>
        <v>43</v>
      </c>
      <c r="L141" s="17">
        <f>VLOOKUP($B141,CLASS!$B$2:$P$363,11,FALSE)</f>
        <v>24</v>
      </c>
      <c r="M141" s="12">
        <f t="shared" si="12"/>
        <v>34</v>
      </c>
      <c r="N141" s="17">
        <f>VLOOKUP($B141,CLASS!$B$2:$P$363,13,FALSE)</f>
        <v>47</v>
      </c>
      <c r="O141" s="12">
        <f t="shared" si="13"/>
        <v>57</v>
      </c>
      <c r="P141" s="12">
        <f t="shared" si="14"/>
        <v>184</v>
      </c>
      <c r="Q141" s="17"/>
    </row>
    <row r="142" spans="1:17" x14ac:dyDescent="0.25">
      <c r="A142" s="20" t="s">
        <v>63</v>
      </c>
      <c r="B142" s="20">
        <v>159</v>
      </c>
      <c r="C142" s="19" t="s">
        <v>282</v>
      </c>
      <c r="D142" s="17" t="s">
        <v>283</v>
      </c>
      <c r="E142" s="17" t="s">
        <v>54</v>
      </c>
      <c r="F142" s="18" t="s">
        <v>214</v>
      </c>
      <c r="G142" s="17">
        <v>5</v>
      </c>
      <c r="H142" s="17">
        <f>VLOOKUP($B142,CLASS!$B$2:$P$363,7,FALSE)</f>
        <v>0</v>
      </c>
      <c r="I142" s="12">
        <f t="shared" si="10"/>
        <v>0</v>
      </c>
      <c r="J142" s="17">
        <f>VLOOKUP($B142,CLASS!$B$2:$P$363,9,FALSE)</f>
        <v>46</v>
      </c>
      <c r="K142" s="12">
        <f t="shared" si="11"/>
        <v>51</v>
      </c>
      <c r="L142" s="17">
        <f>VLOOKUP($B142,CLASS!$B$2:$P$363,11,FALSE)</f>
        <v>47</v>
      </c>
      <c r="M142" s="12">
        <f t="shared" si="12"/>
        <v>52</v>
      </c>
      <c r="N142" s="17">
        <f>VLOOKUP($B142,CLASS!$B$2:$P$363,13,FALSE)</f>
        <v>56</v>
      </c>
      <c r="O142" s="12">
        <f t="shared" si="13"/>
        <v>61</v>
      </c>
      <c r="P142" s="12">
        <f t="shared" si="14"/>
        <v>164</v>
      </c>
      <c r="Q142" s="17"/>
    </row>
    <row r="143" spans="1:17" x14ac:dyDescent="0.25">
      <c r="A143" s="20" t="s">
        <v>65</v>
      </c>
      <c r="B143" s="20">
        <v>90</v>
      </c>
      <c r="C143" s="18" t="s">
        <v>175</v>
      </c>
      <c r="D143" s="17" t="s">
        <v>176</v>
      </c>
      <c r="E143" s="17" t="s">
        <v>54</v>
      </c>
      <c r="F143" s="17" t="s">
        <v>214</v>
      </c>
      <c r="G143" s="17">
        <v>5</v>
      </c>
      <c r="H143" s="17">
        <f>VLOOKUP($B143,CLASS!$B$2:$P$363,7,FALSE)</f>
        <v>41</v>
      </c>
      <c r="I143" s="12">
        <f t="shared" si="10"/>
        <v>46</v>
      </c>
      <c r="J143" s="17">
        <f>VLOOKUP($B143,CLASS!$B$2:$P$363,9,FALSE)</f>
        <v>48</v>
      </c>
      <c r="K143" s="12">
        <f t="shared" si="11"/>
        <v>53</v>
      </c>
      <c r="L143" s="17">
        <f>VLOOKUP($B143,CLASS!$B$2:$P$363,11,FALSE)</f>
        <v>0</v>
      </c>
      <c r="M143" s="12">
        <f t="shared" si="12"/>
        <v>0</v>
      </c>
      <c r="N143" s="17">
        <f>VLOOKUP($B143,CLASS!$B$2:$P$363,13,FALSE)</f>
        <v>50</v>
      </c>
      <c r="O143" s="12">
        <f t="shared" si="13"/>
        <v>55</v>
      </c>
      <c r="P143" s="12">
        <f t="shared" si="14"/>
        <v>154</v>
      </c>
      <c r="Q143" s="17"/>
    </row>
    <row r="144" spans="1:17" x14ac:dyDescent="0.25">
      <c r="A144" s="20" t="s">
        <v>65</v>
      </c>
      <c r="B144" s="20">
        <v>88</v>
      </c>
      <c r="C144" s="19" t="s">
        <v>171</v>
      </c>
      <c r="D144" s="17" t="s">
        <v>172</v>
      </c>
      <c r="E144" s="17" t="s">
        <v>54</v>
      </c>
      <c r="F144" s="17" t="s">
        <v>214</v>
      </c>
      <c r="G144" s="17">
        <v>5</v>
      </c>
      <c r="H144" s="17">
        <f>VLOOKUP($B144,CLASS!$B$2:$P$363,7,FALSE)</f>
        <v>50</v>
      </c>
      <c r="I144" s="12">
        <f t="shared" si="10"/>
        <v>55</v>
      </c>
      <c r="J144" s="17">
        <f>VLOOKUP($B144,CLASS!$B$2:$P$363,9,FALSE)</f>
        <v>35</v>
      </c>
      <c r="K144" s="12">
        <f t="shared" si="11"/>
        <v>40</v>
      </c>
      <c r="L144" s="17">
        <f>VLOOKUP($B144,CLASS!$B$2:$P$363,11,FALSE)</f>
        <v>0</v>
      </c>
      <c r="M144" s="12">
        <f t="shared" si="12"/>
        <v>0</v>
      </c>
      <c r="N144" s="17">
        <f>VLOOKUP($B144,CLASS!$B$2:$P$363,13,FALSE)</f>
        <v>49</v>
      </c>
      <c r="O144" s="12">
        <f t="shared" si="13"/>
        <v>54</v>
      </c>
      <c r="P144" s="12">
        <f t="shared" si="14"/>
        <v>149</v>
      </c>
      <c r="Q144" s="17"/>
    </row>
    <row r="145" spans="1:17" x14ac:dyDescent="0.25">
      <c r="A145" s="20" t="s">
        <v>65</v>
      </c>
      <c r="B145" s="20">
        <v>122</v>
      </c>
      <c r="C145" s="18" t="s">
        <v>209</v>
      </c>
      <c r="D145" s="17" t="s">
        <v>125</v>
      </c>
      <c r="E145" s="17" t="s">
        <v>55</v>
      </c>
      <c r="F145" s="18" t="s">
        <v>214</v>
      </c>
      <c r="G145" s="17">
        <v>10</v>
      </c>
      <c r="H145" s="17">
        <f>VLOOKUP($B145,CLASS!$B$2:$P$363,7,FALSE)</f>
        <v>0</v>
      </c>
      <c r="I145" s="12">
        <f t="shared" si="10"/>
        <v>0</v>
      </c>
      <c r="J145" s="17">
        <f>VLOOKUP($B145,CLASS!$B$2:$P$363,9,FALSE)</f>
        <v>32</v>
      </c>
      <c r="K145" s="12">
        <f t="shared" si="11"/>
        <v>42</v>
      </c>
      <c r="L145" s="17">
        <f>VLOOKUP($B145,CLASS!$B$2:$P$363,11,FALSE)</f>
        <v>20</v>
      </c>
      <c r="M145" s="12">
        <f t="shared" si="12"/>
        <v>30</v>
      </c>
      <c r="N145" s="17">
        <f>VLOOKUP($B145,CLASS!$B$2:$P$363,13,FALSE)</f>
        <v>42</v>
      </c>
      <c r="O145" s="12">
        <f t="shared" si="13"/>
        <v>52</v>
      </c>
      <c r="P145" s="12">
        <f t="shared" si="14"/>
        <v>124</v>
      </c>
      <c r="Q145" s="17"/>
    </row>
    <row r="146" spans="1:17" x14ac:dyDescent="0.25">
      <c r="A146" s="20" t="s">
        <v>63</v>
      </c>
      <c r="B146" s="20">
        <v>75</v>
      </c>
      <c r="C146" s="19" t="s">
        <v>109</v>
      </c>
      <c r="D146" s="17" t="s">
        <v>158</v>
      </c>
      <c r="E146" s="17" t="s">
        <v>54</v>
      </c>
      <c r="F146" s="17" t="s">
        <v>214</v>
      </c>
      <c r="G146" s="17">
        <v>5</v>
      </c>
      <c r="H146" s="17">
        <f>VLOOKUP($B146,CLASS!$B$2:$P$363,7,FALSE)</f>
        <v>56</v>
      </c>
      <c r="I146" s="12">
        <f t="shared" si="10"/>
        <v>61</v>
      </c>
      <c r="J146" s="17">
        <f>VLOOKUP($B146,CLASS!$B$2:$P$363,9,FALSE)</f>
        <v>52</v>
      </c>
      <c r="K146" s="12">
        <f t="shared" si="11"/>
        <v>57</v>
      </c>
      <c r="L146" s="17">
        <f>VLOOKUP($B146,CLASS!$B$2:$P$363,11,FALSE)</f>
        <v>0</v>
      </c>
      <c r="M146" s="12">
        <f t="shared" si="12"/>
        <v>0</v>
      </c>
      <c r="N146" s="17">
        <f>VLOOKUP($B146,CLASS!$B$2:$P$363,13,FALSE)</f>
        <v>0</v>
      </c>
      <c r="O146" s="12">
        <f t="shared" si="13"/>
        <v>0</v>
      </c>
      <c r="P146" s="12">
        <f t="shared" si="14"/>
        <v>118</v>
      </c>
      <c r="Q146" s="17"/>
    </row>
    <row r="147" spans="1:17" x14ac:dyDescent="0.25">
      <c r="A147" s="20" t="s">
        <v>66</v>
      </c>
      <c r="B147" s="20">
        <v>128</v>
      </c>
      <c r="C147" s="19" t="s">
        <v>293</v>
      </c>
      <c r="D147" s="17" t="s">
        <v>227</v>
      </c>
      <c r="E147" s="17" t="s">
        <v>54</v>
      </c>
      <c r="F147" s="18" t="s">
        <v>214</v>
      </c>
      <c r="G147" s="17">
        <v>5</v>
      </c>
      <c r="H147" s="17">
        <f>VLOOKUP($B147,CLASS!$B$2:$P$363,7,FALSE)</f>
        <v>43</v>
      </c>
      <c r="I147" s="12">
        <f t="shared" si="10"/>
        <v>48</v>
      </c>
      <c r="J147" s="17">
        <f>VLOOKUP($B147,CLASS!$B$2:$P$363,9,FALSE)</f>
        <v>0</v>
      </c>
      <c r="K147" s="12">
        <f t="shared" si="11"/>
        <v>0</v>
      </c>
      <c r="L147" s="17">
        <f>VLOOKUP($B147,CLASS!$B$2:$P$363,11,FALSE)</f>
        <v>0</v>
      </c>
      <c r="M147" s="12">
        <f t="shared" si="12"/>
        <v>0</v>
      </c>
      <c r="N147" s="17">
        <f>VLOOKUP($B147,CLASS!$B$2:$P$363,13,FALSE)</f>
        <v>59</v>
      </c>
      <c r="O147" s="12">
        <f t="shared" si="13"/>
        <v>64</v>
      </c>
      <c r="P147" s="12">
        <f t="shared" si="14"/>
        <v>112</v>
      </c>
    </row>
    <row r="148" spans="1:17" x14ac:dyDescent="0.25">
      <c r="A148" s="20" t="s">
        <v>65</v>
      </c>
      <c r="B148" s="20">
        <v>113</v>
      </c>
      <c r="C148" s="19" t="s">
        <v>31</v>
      </c>
      <c r="D148" s="17" t="s">
        <v>201</v>
      </c>
      <c r="E148" s="17" t="s">
        <v>55</v>
      </c>
      <c r="F148" s="18" t="s">
        <v>214</v>
      </c>
      <c r="G148" s="17">
        <v>10</v>
      </c>
      <c r="H148" s="17">
        <f>VLOOKUP($B148,CLASS!$B$2:$P$363,7,FALSE)</f>
        <v>46</v>
      </c>
      <c r="I148" s="12">
        <f t="shared" si="10"/>
        <v>56</v>
      </c>
      <c r="J148" s="17">
        <f>VLOOKUP($B148,CLASS!$B$2:$P$363,9,FALSE)</f>
        <v>40</v>
      </c>
      <c r="K148" s="12">
        <f t="shared" si="11"/>
        <v>50</v>
      </c>
      <c r="L148" s="17">
        <f>VLOOKUP($B148,CLASS!$B$2:$P$363,11,FALSE)</f>
        <v>0</v>
      </c>
      <c r="M148" s="12">
        <f t="shared" si="12"/>
        <v>0</v>
      </c>
      <c r="N148" s="17">
        <f>VLOOKUP($B148,CLASS!$B$2:$P$363,13,FALSE)</f>
        <v>0</v>
      </c>
      <c r="O148" s="12">
        <f t="shared" si="13"/>
        <v>0</v>
      </c>
      <c r="P148" s="12">
        <f t="shared" si="14"/>
        <v>106</v>
      </c>
      <c r="Q148" s="17"/>
    </row>
    <row r="149" spans="1:17" x14ac:dyDescent="0.25">
      <c r="A149" s="20" t="s">
        <v>65</v>
      </c>
      <c r="B149" s="20">
        <v>91</v>
      </c>
      <c r="C149" s="18" t="s">
        <v>177</v>
      </c>
      <c r="D149" s="17" t="s">
        <v>116</v>
      </c>
      <c r="E149" s="17" t="s">
        <v>54</v>
      </c>
      <c r="F149" s="17" t="s">
        <v>214</v>
      </c>
      <c r="G149" s="17">
        <v>5</v>
      </c>
      <c r="H149" s="17">
        <f>VLOOKUP($B149,CLASS!$B$2:$P$363,7,FALSE)</f>
        <v>0</v>
      </c>
      <c r="I149" s="12">
        <f t="shared" si="10"/>
        <v>0</v>
      </c>
      <c r="J149" s="17">
        <f>VLOOKUP($B149,CLASS!$B$2:$P$363,9,FALSE)</f>
        <v>28</v>
      </c>
      <c r="K149" s="12">
        <f t="shared" si="11"/>
        <v>33</v>
      </c>
      <c r="L149" s="17">
        <f>VLOOKUP($B149,CLASS!$B$2:$P$363,11,FALSE)</f>
        <v>29</v>
      </c>
      <c r="M149" s="12">
        <f t="shared" si="12"/>
        <v>34</v>
      </c>
      <c r="N149" s="17">
        <f>VLOOKUP($B149,CLASS!$B$2:$P$363,13,FALSE)</f>
        <v>0</v>
      </c>
      <c r="O149" s="12">
        <f t="shared" si="13"/>
        <v>0</v>
      </c>
      <c r="P149" s="12">
        <f t="shared" si="14"/>
        <v>67</v>
      </c>
      <c r="Q149" s="17"/>
    </row>
    <row r="150" spans="1:17" x14ac:dyDescent="0.25">
      <c r="A150" s="20" t="s">
        <v>63</v>
      </c>
      <c r="B150" s="20">
        <v>74</v>
      </c>
      <c r="C150" s="19" t="s">
        <v>156</v>
      </c>
      <c r="D150" s="17" t="s">
        <v>157</v>
      </c>
      <c r="E150" s="17" t="s">
        <v>54</v>
      </c>
      <c r="F150" s="17" t="s">
        <v>214</v>
      </c>
      <c r="G150" s="17">
        <v>5</v>
      </c>
      <c r="H150" s="17">
        <f>VLOOKUP($B150,CLASS!$B$2:$P$363,7,FALSE)</f>
        <v>42</v>
      </c>
      <c r="I150" s="12">
        <f t="shared" si="10"/>
        <v>47</v>
      </c>
      <c r="J150" s="17">
        <f>VLOOKUP($B150,CLASS!$B$2:$P$363,9,FALSE)</f>
        <v>0</v>
      </c>
      <c r="K150" s="12">
        <f t="shared" si="11"/>
        <v>0</v>
      </c>
      <c r="L150" s="17">
        <f>VLOOKUP($B150,CLASS!$B$2:$P$363,11,FALSE)</f>
        <v>0</v>
      </c>
      <c r="M150" s="12">
        <f t="shared" si="12"/>
        <v>0</v>
      </c>
      <c r="N150" s="17">
        <f>VLOOKUP($B150,CLASS!$B$2:$P$363,13,FALSE)</f>
        <v>0</v>
      </c>
      <c r="O150" s="12">
        <f t="shared" si="13"/>
        <v>0</v>
      </c>
      <c r="P150" s="12">
        <f t="shared" si="14"/>
        <v>47</v>
      </c>
      <c r="Q150" s="17"/>
    </row>
    <row r="151" spans="1:17" x14ac:dyDescent="0.25">
      <c r="A151" s="20" t="s">
        <v>65</v>
      </c>
      <c r="B151" s="20">
        <v>163</v>
      </c>
      <c r="C151" s="18" t="s">
        <v>288</v>
      </c>
      <c r="D151" s="17" t="s">
        <v>289</v>
      </c>
      <c r="E151" s="17" t="s">
        <v>55</v>
      </c>
      <c r="F151" s="18" t="s">
        <v>214</v>
      </c>
      <c r="G151" s="17">
        <v>10</v>
      </c>
      <c r="H151" s="17">
        <f>VLOOKUP($B151,CLASS!$B$2:$P$363,7,FALSE)</f>
        <v>0</v>
      </c>
      <c r="I151" s="12">
        <f t="shared" si="10"/>
        <v>0</v>
      </c>
      <c r="J151" s="17">
        <f>VLOOKUP($B151,CLASS!$B$2:$P$363,9,FALSE)</f>
        <v>0</v>
      </c>
      <c r="K151" s="12">
        <f t="shared" si="11"/>
        <v>0</v>
      </c>
      <c r="L151" s="17">
        <f>VLOOKUP($B151,CLASS!$B$2:$P$363,11,FALSE)</f>
        <v>31</v>
      </c>
      <c r="M151" s="12">
        <f t="shared" si="12"/>
        <v>41</v>
      </c>
      <c r="N151" s="17">
        <f>VLOOKUP($B151,CLASS!$B$2:$P$363,13,FALSE)</f>
        <v>0</v>
      </c>
      <c r="O151" s="12">
        <f t="shared" si="13"/>
        <v>0</v>
      </c>
      <c r="P151" s="12">
        <f t="shared" si="14"/>
        <v>41</v>
      </c>
      <c r="Q151" s="17"/>
    </row>
    <row r="152" spans="1:17" x14ac:dyDescent="0.25">
      <c r="A152" s="20" t="s">
        <v>63</v>
      </c>
      <c r="B152" s="20">
        <v>36</v>
      </c>
      <c r="C152" s="19" t="s">
        <v>109</v>
      </c>
      <c r="D152" s="17" t="s">
        <v>110</v>
      </c>
      <c r="E152" s="17" t="s">
        <v>53</v>
      </c>
      <c r="F152" s="17" t="s">
        <v>214</v>
      </c>
      <c r="G152" s="17">
        <v>0</v>
      </c>
      <c r="H152" s="17">
        <f>VLOOKUP($B152,CLASS!$B$2:$P$363,7,FALSE)</f>
        <v>37</v>
      </c>
      <c r="I152" s="12">
        <f t="shared" si="10"/>
        <v>37</v>
      </c>
      <c r="J152" s="17">
        <f>VLOOKUP($B152,CLASS!$B$2:$P$363,9,FALSE)</f>
        <v>0</v>
      </c>
      <c r="K152" s="12">
        <f t="shared" si="11"/>
        <v>0</v>
      </c>
      <c r="L152" s="17">
        <f>VLOOKUP($B152,CLASS!$B$2:$P$363,11,FALSE)</f>
        <v>0</v>
      </c>
      <c r="M152" s="12">
        <f t="shared" si="12"/>
        <v>0</v>
      </c>
      <c r="N152" s="17">
        <f>VLOOKUP($B152,CLASS!$B$2:$P$363,13,FALSE)</f>
        <v>0</v>
      </c>
      <c r="O152" s="12">
        <f t="shared" si="13"/>
        <v>0</v>
      </c>
      <c r="P152" s="12">
        <f t="shared" si="14"/>
        <v>37</v>
      </c>
      <c r="Q152" s="17"/>
    </row>
    <row r="153" spans="1:17" x14ac:dyDescent="0.25">
      <c r="A153" s="20" t="s">
        <v>63</v>
      </c>
      <c r="B153" s="20">
        <v>24</v>
      </c>
      <c r="C153" s="18" t="s">
        <v>91</v>
      </c>
      <c r="D153" s="17" t="s">
        <v>69</v>
      </c>
      <c r="E153" s="17" t="s">
        <v>53</v>
      </c>
      <c r="F153" s="17" t="s">
        <v>214</v>
      </c>
      <c r="G153" s="17">
        <v>0</v>
      </c>
      <c r="H153" s="17">
        <f>VLOOKUP($B153,CLASS!$B$2:$P$363,7,FALSE)</f>
        <v>0</v>
      </c>
      <c r="I153" s="12">
        <f t="shared" si="10"/>
        <v>0</v>
      </c>
      <c r="J153" s="17">
        <f>VLOOKUP($B153,CLASS!$B$2:$P$363,9,FALSE)</f>
        <v>0</v>
      </c>
      <c r="K153" s="12">
        <f t="shared" si="11"/>
        <v>0</v>
      </c>
      <c r="L153" s="17">
        <f>VLOOKUP($B153,CLASS!$B$2:$P$363,11,FALSE)</f>
        <v>0</v>
      </c>
      <c r="M153" s="12">
        <f t="shared" si="12"/>
        <v>0</v>
      </c>
      <c r="N153" s="17">
        <f>VLOOKUP($B153,CLASS!$B$2:$P$363,13,FALSE)</f>
        <v>0</v>
      </c>
      <c r="O153" s="12">
        <f t="shared" si="13"/>
        <v>0</v>
      </c>
      <c r="P153" s="12">
        <f t="shared" si="14"/>
        <v>0</v>
      </c>
      <c r="Q153" s="17"/>
    </row>
    <row r="154" spans="1:17" x14ac:dyDescent="0.25">
      <c r="A154" s="20" t="s">
        <v>63</v>
      </c>
      <c r="B154" s="20">
        <v>44</v>
      </c>
      <c r="C154" s="19" t="s">
        <v>118</v>
      </c>
      <c r="D154" s="17" t="s">
        <v>119</v>
      </c>
      <c r="E154" s="17" t="s">
        <v>54</v>
      </c>
      <c r="F154" s="17" t="s">
        <v>214</v>
      </c>
      <c r="G154" s="17">
        <v>5</v>
      </c>
      <c r="H154" s="17">
        <f>VLOOKUP($B154,CLASS!$B$2:$P$363,7,FALSE)</f>
        <v>0</v>
      </c>
      <c r="I154" s="12">
        <f t="shared" si="10"/>
        <v>0</v>
      </c>
      <c r="J154" s="17">
        <f>VLOOKUP($B154,CLASS!$B$2:$P$363,9,FALSE)</f>
        <v>0</v>
      </c>
      <c r="K154" s="12">
        <f t="shared" si="11"/>
        <v>0</v>
      </c>
      <c r="L154" s="17">
        <f>VLOOKUP($B154,CLASS!$B$2:$P$363,11,FALSE)</f>
        <v>0</v>
      </c>
      <c r="M154" s="12">
        <f t="shared" si="12"/>
        <v>0</v>
      </c>
      <c r="N154" s="17">
        <f>VLOOKUP($B154,CLASS!$B$2:$P$363,13,FALSE)</f>
        <v>0</v>
      </c>
      <c r="O154" s="12">
        <f t="shared" si="13"/>
        <v>0</v>
      </c>
      <c r="P154" s="12">
        <f t="shared" si="14"/>
        <v>0</v>
      </c>
      <c r="Q154" s="17"/>
    </row>
    <row r="155" spans="1:17" x14ac:dyDescent="0.25">
      <c r="A155" s="20" t="s">
        <v>66</v>
      </c>
      <c r="B155" s="20">
        <v>68</v>
      </c>
      <c r="C155" s="19" t="s">
        <v>46</v>
      </c>
      <c r="D155" s="17" t="s">
        <v>150</v>
      </c>
      <c r="E155" s="17" t="s">
        <v>54</v>
      </c>
      <c r="F155" s="17" t="s">
        <v>214</v>
      </c>
      <c r="G155" s="17">
        <v>5</v>
      </c>
      <c r="H155" s="17">
        <f>VLOOKUP($B155,CLASS!$B$2:$P$363,7,FALSE)</f>
        <v>0</v>
      </c>
      <c r="I155" s="12">
        <f t="shared" si="10"/>
        <v>0</v>
      </c>
      <c r="J155" s="17">
        <f>VLOOKUP($B155,CLASS!$B$2:$P$363,9,FALSE)</f>
        <v>0</v>
      </c>
      <c r="K155" s="12">
        <f t="shared" si="11"/>
        <v>0</v>
      </c>
      <c r="L155" s="17">
        <f>VLOOKUP($B155,CLASS!$B$2:$P$363,11,FALSE)</f>
        <v>0</v>
      </c>
      <c r="M155" s="12">
        <f t="shared" si="12"/>
        <v>0</v>
      </c>
      <c r="N155" s="17">
        <f>VLOOKUP($B155,CLASS!$B$2:$P$363,13,FALSE)</f>
        <v>0</v>
      </c>
      <c r="O155" s="12">
        <f t="shared" si="13"/>
        <v>0</v>
      </c>
      <c r="P155" s="12">
        <f t="shared" si="14"/>
        <v>0</v>
      </c>
    </row>
    <row r="156" spans="1:17" x14ac:dyDescent="0.25">
      <c r="A156" s="20" t="s">
        <v>63</v>
      </c>
      <c r="B156" s="20">
        <v>107</v>
      </c>
      <c r="C156" s="18" t="s">
        <v>195</v>
      </c>
      <c r="D156" s="17" t="s">
        <v>74</v>
      </c>
      <c r="E156" s="17" t="s">
        <v>55</v>
      </c>
      <c r="F156" s="18" t="s">
        <v>214</v>
      </c>
      <c r="G156" s="17">
        <v>10</v>
      </c>
      <c r="H156" s="17">
        <f>VLOOKUP($B156,CLASS!$B$2:$P$363,7,FALSE)</f>
        <v>0</v>
      </c>
      <c r="I156" s="12">
        <f t="shared" si="10"/>
        <v>0</v>
      </c>
      <c r="J156" s="17">
        <f>VLOOKUP($B156,CLASS!$B$2:$P$363,9,FALSE)</f>
        <v>0</v>
      </c>
      <c r="K156" s="12">
        <f t="shared" si="11"/>
        <v>0</v>
      </c>
      <c r="L156" s="17">
        <f>VLOOKUP($B156,CLASS!$B$2:$P$363,11,FALSE)</f>
        <v>0</v>
      </c>
      <c r="M156" s="12">
        <f t="shared" si="12"/>
        <v>0</v>
      </c>
      <c r="N156" s="17">
        <f>VLOOKUP($B156,CLASS!$B$2:$P$363,13,FALSE)</f>
        <v>0</v>
      </c>
      <c r="O156" s="12">
        <f t="shared" si="13"/>
        <v>0</v>
      </c>
      <c r="P156" s="12">
        <f t="shared" si="14"/>
        <v>0</v>
      </c>
      <c r="Q156" s="17"/>
    </row>
    <row r="157" spans="1:17" x14ac:dyDescent="0.25">
      <c r="A157" s="20" t="s">
        <v>64</v>
      </c>
      <c r="B157" s="20">
        <v>109</v>
      </c>
      <c r="C157" s="18" t="s">
        <v>109</v>
      </c>
      <c r="D157" s="17" t="s">
        <v>187</v>
      </c>
      <c r="E157" s="17" t="s">
        <v>55</v>
      </c>
      <c r="F157" s="18" t="s">
        <v>214</v>
      </c>
      <c r="G157" s="17">
        <v>10</v>
      </c>
      <c r="H157" s="17">
        <f>VLOOKUP($B157,CLASS!$B$2:$P$363,7,FALSE)</f>
        <v>0</v>
      </c>
      <c r="I157" s="12">
        <f t="shared" si="10"/>
        <v>0</v>
      </c>
      <c r="J157" s="17">
        <f>VLOOKUP($B157,CLASS!$B$2:$P$363,9,FALSE)</f>
        <v>0</v>
      </c>
      <c r="K157" s="12">
        <f t="shared" si="11"/>
        <v>0</v>
      </c>
      <c r="L157" s="17">
        <f>VLOOKUP($B157,CLASS!$B$2:$P$363,11,FALSE)</f>
        <v>0</v>
      </c>
      <c r="M157" s="12">
        <f t="shared" si="12"/>
        <v>0</v>
      </c>
      <c r="N157" s="17">
        <f>VLOOKUP($B157,CLASS!$B$2:$P$363,13,FALSE)</f>
        <v>0</v>
      </c>
      <c r="O157" s="12">
        <f t="shared" si="13"/>
        <v>0</v>
      </c>
      <c r="P157" s="12">
        <f t="shared" si="14"/>
        <v>0</v>
      </c>
      <c r="Q157" s="17"/>
    </row>
    <row r="158" spans="1:17" x14ac:dyDescent="0.25">
      <c r="A158" s="20" t="s">
        <v>64</v>
      </c>
      <c r="B158" s="20">
        <v>120</v>
      </c>
      <c r="C158" s="19" t="s">
        <v>207</v>
      </c>
      <c r="D158" s="17" t="s">
        <v>21</v>
      </c>
      <c r="E158" s="17" t="s">
        <v>55</v>
      </c>
      <c r="F158" s="18" t="s">
        <v>214</v>
      </c>
      <c r="G158" s="17">
        <v>10</v>
      </c>
      <c r="H158" s="17">
        <f>VLOOKUP($B158,CLASS!$B$2:$P$363,7,FALSE)</f>
        <v>0</v>
      </c>
      <c r="I158" s="12">
        <f t="shared" si="10"/>
        <v>0</v>
      </c>
      <c r="J158" s="17">
        <f>VLOOKUP($B158,CLASS!$B$2:$P$363,9,FALSE)</f>
        <v>0</v>
      </c>
      <c r="K158" s="12">
        <f t="shared" si="11"/>
        <v>0</v>
      </c>
      <c r="L158" s="17">
        <f>VLOOKUP($B158,CLASS!$B$2:$P$363,11,FALSE)</f>
        <v>0</v>
      </c>
      <c r="M158" s="12">
        <f t="shared" si="12"/>
        <v>0</v>
      </c>
      <c r="N158" s="17">
        <f>VLOOKUP($B158,CLASS!$B$2:$P$363,13,FALSE)</f>
        <v>0</v>
      </c>
      <c r="O158" s="12">
        <f t="shared" si="13"/>
        <v>0</v>
      </c>
      <c r="P158" s="12">
        <f t="shared" si="14"/>
        <v>0</v>
      </c>
      <c r="Q158" s="17"/>
    </row>
    <row r="159" spans="1:17" x14ac:dyDescent="0.25">
      <c r="A159" s="20" t="s">
        <v>64</v>
      </c>
      <c r="B159" s="20">
        <v>121</v>
      </c>
      <c r="C159" s="19" t="s">
        <v>208</v>
      </c>
      <c r="D159" s="17" t="s">
        <v>16</v>
      </c>
      <c r="E159" s="17" t="s">
        <v>55</v>
      </c>
      <c r="F159" s="18" t="s">
        <v>214</v>
      </c>
      <c r="G159" s="17">
        <v>10</v>
      </c>
      <c r="H159" s="17">
        <f>VLOOKUP($B159,CLASS!$B$2:$P$363,7,FALSE)</f>
        <v>0</v>
      </c>
      <c r="I159" s="12">
        <f t="shared" si="10"/>
        <v>0</v>
      </c>
      <c r="J159" s="17">
        <f>VLOOKUP($B159,CLASS!$B$2:$P$363,9,FALSE)</f>
        <v>0</v>
      </c>
      <c r="K159" s="12">
        <f t="shared" si="11"/>
        <v>0</v>
      </c>
      <c r="L159" s="17">
        <f>VLOOKUP($B159,CLASS!$B$2:$P$363,11,FALSE)</f>
        <v>0</v>
      </c>
      <c r="M159" s="12">
        <f t="shared" si="12"/>
        <v>0</v>
      </c>
      <c r="N159" s="17">
        <f>VLOOKUP($B159,CLASS!$B$2:$P$363,13,FALSE)</f>
        <v>0</v>
      </c>
      <c r="O159" s="12">
        <f t="shared" si="13"/>
        <v>0</v>
      </c>
      <c r="P159" s="12">
        <f t="shared" si="14"/>
        <v>0</v>
      </c>
    </row>
    <row r="160" spans="1:17" x14ac:dyDescent="0.25">
      <c r="A160" s="20" t="s">
        <v>63</v>
      </c>
      <c r="B160" s="20">
        <v>153</v>
      </c>
      <c r="C160" s="19" t="s">
        <v>271</v>
      </c>
      <c r="D160" s="17" t="s">
        <v>272</v>
      </c>
      <c r="E160" s="17" t="s">
        <v>54</v>
      </c>
      <c r="F160" s="18" t="s">
        <v>215</v>
      </c>
      <c r="G160" s="17">
        <v>5</v>
      </c>
      <c r="H160" s="17">
        <f>VLOOKUP($B160,CLASS!$B$2:$P$363,7,FALSE)</f>
        <v>48</v>
      </c>
      <c r="I160" s="12">
        <f t="shared" si="10"/>
        <v>53</v>
      </c>
      <c r="J160" s="17">
        <f>VLOOKUP($B160,CLASS!$B$2:$P$363,9,FALSE)</f>
        <v>43</v>
      </c>
      <c r="K160" s="12">
        <f t="shared" si="11"/>
        <v>48</v>
      </c>
      <c r="L160" s="17">
        <f>VLOOKUP($B160,CLASS!$B$2:$P$363,11,FALSE)</f>
        <v>36</v>
      </c>
      <c r="M160" s="12">
        <f t="shared" si="12"/>
        <v>41</v>
      </c>
      <c r="N160" s="17">
        <f>VLOOKUP($B160,CLASS!$B$2:$P$363,13,FALSE)</f>
        <v>51</v>
      </c>
      <c r="O160" s="12">
        <f t="shared" si="13"/>
        <v>56</v>
      </c>
      <c r="P160" s="12">
        <f t="shared" si="14"/>
        <v>198</v>
      </c>
      <c r="Q160" s="17"/>
    </row>
    <row r="161" spans="1:17" x14ac:dyDescent="0.25">
      <c r="A161" s="20" t="s">
        <v>63</v>
      </c>
      <c r="B161" s="20">
        <v>26</v>
      </c>
      <c r="C161" s="19" t="s">
        <v>94</v>
      </c>
      <c r="D161" s="17" t="s">
        <v>95</v>
      </c>
      <c r="E161" s="17" t="s">
        <v>53</v>
      </c>
      <c r="F161" s="17" t="s">
        <v>215</v>
      </c>
      <c r="G161" s="17">
        <v>0</v>
      </c>
      <c r="H161" s="17">
        <f>VLOOKUP($B161,CLASS!$B$2:$P$363,7,FALSE)</f>
        <v>63</v>
      </c>
      <c r="I161" s="12">
        <f t="shared" si="10"/>
        <v>63</v>
      </c>
      <c r="J161" s="17">
        <f>VLOOKUP($B161,CLASS!$B$2:$P$363,9,FALSE)</f>
        <v>0</v>
      </c>
      <c r="K161" s="12">
        <f t="shared" si="11"/>
        <v>0</v>
      </c>
      <c r="L161" s="17">
        <f>VLOOKUP($B161,CLASS!$B$2:$P$363,11,FALSE)</f>
        <v>0</v>
      </c>
      <c r="M161" s="12">
        <f t="shared" si="12"/>
        <v>0</v>
      </c>
      <c r="N161" s="17">
        <f>VLOOKUP($B161,CLASS!$B$2:$P$363,13,FALSE)</f>
        <v>62</v>
      </c>
      <c r="O161" s="12">
        <f t="shared" si="13"/>
        <v>62</v>
      </c>
      <c r="P161" s="12">
        <f t="shared" si="14"/>
        <v>125</v>
      </c>
      <c r="Q161" s="17"/>
    </row>
    <row r="162" spans="1:17" x14ac:dyDescent="0.25">
      <c r="A162" s="20" t="s">
        <v>64</v>
      </c>
      <c r="B162" s="20">
        <v>123</v>
      </c>
      <c r="C162" s="19" t="s">
        <v>217</v>
      </c>
      <c r="D162" s="17" t="s">
        <v>145</v>
      </c>
      <c r="E162" s="17" t="s">
        <v>55</v>
      </c>
      <c r="F162" s="18" t="s">
        <v>215</v>
      </c>
      <c r="G162" s="17">
        <v>10</v>
      </c>
      <c r="H162" s="17">
        <f>VLOOKUP($B162,CLASS!$B$2:$P$363,7,FALSE)</f>
        <v>16</v>
      </c>
      <c r="I162" s="12">
        <f t="shared" si="10"/>
        <v>26</v>
      </c>
      <c r="J162" s="17">
        <f>VLOOKUP($B162,CLASS!$B$2:$P$363,9,FALSE)</f>
        <v>10</v>
      </c>
      <c r="K162" s="12">
        <f t="shared" si="11"/>
        <v>20</v>
      </c>
      <c r="L162" s="17">
        <f>VLOOKUP($B162,CLASS!$B$2:$P$363,11,FALSE)</f>
        <v>18</v>
      </c>
      <c r="M162" s="12">
        <f t="shared" si="12"/>
        <v>28</v>
      </c>
      <c r="N162" s="17">
        <f>VLOOKUP($B162,CLASS!$B$2:$P$363,13,FALSE)</f>
        <v>28</v>
      </c>
      <c r="O162" s="12">
        <f t="shared" si="13"/>
        <v>38</v>
      </c>
      <c r="P162" s="12">
        <f t="shared" si="14"/>
        <v>112</v>
      </c>
      <c r="Q162" s="17"/>
    </row>
    <row r="163" spans="1:17" x14ac:dyDescent="0.25">
      <c r="A163" s="20" t="s">
        <v>66</v>
      </c>
      <c r="B163" s="20">
        <v>50</v>
      </c>
      <c r="C163" s="19" t="s">
        <v>127</v>
      </c>
      <c r="D163" s="17" t="s">
        <v>128</v>
      </c>
      <c r="E163" s="17" t="s">
        <v>54</v>
      </c>
      <c r="F163" s="17" t="s">
        <v>216</v>
      </c>
      <c r="G163" s="17">
        <v>5</v>
      </c>
      <c r="H163" s="17">
        <f>VLOOKUP($B163,CLASS!$B$2:$P$363,7,FALSE)</f>
        <v>62</v>
      </c>
      <c r="I163" s="12">
        <f t="shared" si="10"/>
        <v>67</v>
      </c>
      <c r="J163" s="17">
        <f>VLOOKUP($B163,CLASS!$B$2:$P$363,9,FALSE)</f>
        <v>52</v>
      </c>
      <c r="K163" s="12">
        <f t="shared" si="11"/>
        <v>57</v>
      </c>
      <c r="L163" s="17">
        <f>VLOOKUP($B163,CLASS!$B$2:$P$363,11,FALSE)</f>
        <v>46</v>
      </c>
      <c r="M163" s="12">
        <f t="shared" si="12"/>
        <v>51</v>
      </c>
      <c r="N163" s="17">
        <f>VLOOKUP($B163,CLASS!$B$2:$P$363,13,FALSE)</f>
        <v>64</v>
      </c>
      <c r="O163" s="12">
        <f t="shared" si="13"/>
        <v>69</v>
      </c>
      <c r="P163" s="12">
        <f t="shared" si="14"/>
        <v>244</v>
      </c>
      <c r="Q163" s="17"/>
    </row>
    <row r="164" spans="1:17" x14ac:dyDescent="0.25">
      <c r="A164" s="20" t="s">
        <v>66</v>
      </c>
      <c r="B164" s="20">
        <v>81</v>
      </c>
      <c r="C164" s="18" t="s">
        <v>127</v>
      </c>
      <c r="D164" s="17" t="s">
        <v>17</v>
      </c>
      <c r="E164" s="17" t="s">
        <v>54</v>
      </c>
      <c r="F164" s="17" t="s">
        <v>216</v>
      </c>
      <c r="G164" s="17">
        <v>5</v>
      </c>
      <c r="H164" s="17">
        <f>VLOOKUP($B164,CLASS!$B$2:$P$363,7,FALSE)</f>
        <v>57</v>
      </c>
      <c r="I164" s="12">
        <f t="shared" si="10"/>
        <v>62</v>
      </c>
      <c r="J164" s="17">
        <f>VLOOKUP($B164,CLASS!$B$2:$P$363,9,FALSE)</f>
        <v>47</v>
      </c>
      <c r="K164" s="12">
        <f t="shared" si="11"/>
        <v>52</v>
      </c>
      <c r="L164" s="17">
        <f>VLOOKUP($B164,CLASS!$B$2:$P$363,11,FALSE)</f>
        <v>34</v>
      </c>
      <c r="M164" s="12">
        <f t="shared" si="12"/>
        <v>39</v>
      </c>
      <c r="N164" s="17">
        <f>VLOOKUP($B164,CLASS!$B$2:$P$363,13,FALSE)</f>
        <v>62</v>
      </c>
      <c r="O164" s="12">
        <f t="shared" si="13"/>
        <v>67</v>
      </c>
      <c r="P164" s="12">
        <f t="shared" si="14"/>
        <v>220</v>
      </c>
    </row>
    <row r="165" spans="1:17" x14ac:dyDescent="0.25">
      <c r="A165" s="20" t="s">
        <v>65</v>
      </c>
      <c r="B165" s="20">
        <v>33</v>
      </c>
      <c r="C165" s="19" t="s">
        <v>104</v>
      </c>
      <c r="D165" s="17" t="s">
        <v>105</v>
      </c>
      <c r="E165" s="17" t="s">
        <v>53</v>
      </c>
      <c r="F165" s="17" t="s">
        <v>216</v>
      </c>
      <c r="G165" s="17">
        <v>0</v>
      </c>
      <c r="H165" s="17">
        <f>VLOOKUP($B165,CLASS!$B$2:$P$363,7,FALSE)</f>
        <v>0</v>
      </c>
      <c r="I165" s="12">
        <f t="shared" si="10"/>
        <v>0</v>
      </c>
      <c r="J165" s="17">
        <f>VLOOKUP($B165,CLASS!$B$2:$P$363,9,FALSE)</f>
        <v>63</v>
      </c>
      <c r="K165" s="12">
        <f t="shared" si="11"/>
        <v>63</v>
      </c>
      <c r="L165" s="17">
        <f>VLOOKUP($B165,CLASS!$B$2:$P$363,11,FALSE)</f>
        <v>40</v>
      </c>
      <c r="M165" s="12">
        <f t="shared" si="12"/>
        <v>40</v>
      </c>
      <c r="N165" s="17">
        <f>VLOOKUP($B165,CLASS!$B$2:$P$363,13,FALSE)</f>
        <v>65</v>
      </c>
      <c r="O165" s="12">
        <f t="shared" si="13"/>
        <v>65</v>
      </c>
      <c r="P165" s="12">
        <f t="shared" si="14"/>
        <v>168</v>
      </c>
      <c r="Q165" s="17"/>
    </row>
    <row r="166" spans="1:17" x14ac:dyDescent="0.25">
      <c r="A166" s="20" t="s">
        <v>66</v>
      </c>
      <c r="B166" s="20">
        <v>78</v>
      </c>
      <c r="C166" s="19" t="s">
        <v>52</v>
      </c>
      <c r="D166" s="17" t="s">
        <v>160</v>
      </c>
      <c r="E166" s="17" t="s">
        <v>54</v>
      </c>
      <c r="F166" s="17" t="s">
        <v>216</v>
      </c>
      <c r="G166" s="17">
        <v>5</v>
      </c>
      <c r="H166" s="17">
        <f>VLOOKUP($B166,CLASS!$B$2:$P$363,7,FALSE)</f>
        <v>0</v>
      </c>
      <c r="I166" s="12">
        <f t="shared" si="10"/>
        <v>0</v>
      </c>
      <c r="J166" s="17">
        <f>VLOOKUP($B166,CLASS!$B$2:$P$363,9,FALSE)</f>
        <v>52</v>
      </c>
      <c r="K166" s="12">
        <f t="shared" si="11"/>
        <v>57</v>
      </c>
      <c r="L166" s="17">
        <f>VLOOKUP($B166,CLASS!$B$2:$P$363,11,FALSE)</f>
        <v>42</v>
      </c>
      <c r="M166" s="12">
        <f t="shared" si="12"/>
        <v>47</v>
      </c>
      <c r="N166" s="17">
        <f>VLOOKUP($B166,CLASS!$B$2:$P$363,13,FALSE)</f>
        <v>55</v>
      </c>
      <c r="O166" s="12">
        <f t="shared" si="13"/>
        <v>60</v>
      </c>
      <c r="P166" s="12">
        <f t="shared" si="14"/>
        <v>164</v>
      </c>
    </row>
    <row r="167" spans="1:17" x14ac:dyDescent="0.25">
      <c r="A167" s="20" t="s">
        <v>66</v>
      </c>
      <c r="B167" s="20">
        <v>110</v>
      </c>
      <c r="C167" s="19" t="s">
        <v>45</v>
      </c>
      <c r="D167" s="17" t="s">
        <v>197</v>
      </c>
      <c r="E167" s="17" t="s">
        <v>55</v>
      </c>
      <c r="F167" s="18" t="s">
        <v>216</v>
      </c>
      <c r="G167" s="17">
        <v>10</v>
      </c>
      <c r="H167" s="17">
        <f>VLOOKUP($B167,CLASS!$B$2:$P$363,7,FALSE)</f>
        <v>37</v>
      </c>
      <c r="I167" s="12">
        <f t="shared" si="10"/>
        <v>47</v>
      </c>
      <c r="J167" s="17">
        <f>VLOOKUP($B167,CLASS!$B$2:$P$363,9,FALSE)</f>
        <v>40</v>
      </c>
      <c r="K167" s="12">
        <f t="shared" si="11"/>
        <v>50</v>
      </c>
      <c r="L167" s="17">
        <f>VLOOKUP($B167,CLASS!$B$2:$P$363,11,FALSE)</f>
        <v>0</v>
      </c>
      <c r="M167" s="12">
        <f t="shared" si="12"/>
        <v>0</v>
      </c>
      <c r="N167" s="17">
        <f>VLOOKUP($B167,CLASS!$B$2:$P$363,13,FALSE)</f>
        <v>55</v>
      </c>
      <c r="O167" s="12">
        <f t="shared" si="13"/>
        <v>65</v>
      </c>
      <c r="P167" s="12">
        <f t="shared" si="14"/>
        <v>162</v>
      </c>
    </row>
    <row r="168" spans="1:17" x14ac:dyDescent="0.25">
      <c r="A168" s="20" t="s">
        <v>64</v>
      </c>
      <c r="B168" s="20">
        <v>99</v>
      </c>
      <c r="C168" s="18" t="s">
        <v>34</v>
      </c>
      <c r="D168" s="17" t="s">
        <v>78</v>
      </c>
      <c r="E168" s="17" t="s">
        <v>55</v>
      </c>
      <c r="F168" s="18" t="s">
        <v>216</v>
      </c>
      <c r="G168" s="17">
        <v>10</v>
      </c>
      <c r="H168" s="17">
        <f>VLOOKUP($B168,CLASS!$B$2:$P$363,7,FALSE)</f>
        <v>49</v>
      </c>
      <c r="I168" s="12">
        <f t="shared" si="10"/>
        <v>59</v>
      </c>
      <c r="J168" s="17">
        <f>VLOOKUP($B168,CLASS!$B$2:$P$363,9,FALSE)</f>
        <v>50</v>
      </c>
      <c r="K168" s="12">
        <f t="shared" si="11"/>
        <v>60</v>
      </c>
      <c r="L168" s="17">
        <f>VLOOKUP($B168,CLASS!$B$2:$P$363,11,FALSE)</f>
        <v>0</v>
      </c>
      <c r="M168" s="12">
        <f t="shared" si="12"/>
        <v>0</v>
      </c>
      <c r="N168" s="17">
        <f>VLOOKUP($B168,CLASS!$B$2:$P$363,13,FALSE)</f>
        <v>0</v>
      </c>
      <c r="O168" s="12">
        <f t="shared" si="13"/>
        <v>0</v>
      </c>
      <c r="P168" s="12">
        <f t="shared" si="14"/>
        <v>119</v>
      </c>
      <c r="Q168" s="17"/>
    </row>
    <row r="169" spans="1:17" x14ac:dyDescent="0.25">
      <c r="A169" s="20" t="s">
        <v>64</v>
      </c>
      <c r="B169" s="20">
        <v>8</v>
      </c>
      <c r="C169" s="19" t="s">
        <v>75</v>
      </c>
      <c r="D169" s="17" t="s">
        <v>76</v>
      </c>
      <c r="E169" s="17" t="s">
        <v>53</v>
      </c>
      <c r="F169" s="17" t="s">
        <v>216</v>
      </c>
      <c r="G169" s="17">
        <v>0</v>
      </c>
      <c r="H169" s="17">
        <f>VLOOKUP($B169,CLASS!$B$2:$P$363,7,FALSE)</f>
        <v>51</v>
      </c>
      <c r="I169" s="12">
        <f t="shared" si="10"/>
        <v>51</v>
      </c>
      <c r="J169" s="17">
        <f>VLOOKUP($B169,CLASS!$B$2:$P$363,9,FALSE)</f>
        <v>54</v>
      </c>
      <c r="K169" s="12">
        <f t="shared" si="11"/>
        <v>54</v>
      </c>
      <c r="L169" s="17">
        <f>VLOOKUP($B169,CLASS!$B$2:$P$363,11,FALSE)</f>
        <v>0</v>
      </c>
      <c r="M169" s="12">
        <f t="shared" si="12"/>
        <v>0</v>
      </c>
      <c r="N169" s="17">
        <f>VLOOKUP($B169,CLASS!$B$2:$P$363,13,FALSE)</f>
        <v>0</v>
      </c>
      <c r="O169" s="12">
        <f t="shared" si="13"/>
        <v>0</v>
      </c>
      <c r="P169" s="12">
        <f t="shared" si="14"/>
        <v>105</v>
      </c>
    </row>
    <row r="170" spans="1:17" x14ac:dyDescent="0.25">
      <c r="A170" s="20" t="s">
        <v>66</v>
      </c>
      <c r="B170" s="20">
        <v>76</v>
      </c>
      <c r="C170" s="19" t="s">
        <v>23</v>
      </c>
      <c r="D170" s="17" t="s">
        <v>159</v>
      </c>
      <c r="E170" s="17" t="s">
        <v>54</v>
      </c>
      <c r="F170" s="17" t="s">
        <v>216</v>
      </c>
      <c r="G170" s="17">
        <v>5</v>
      </c>
      <c r="H170" s="17">
        <f>VLOOKUP($B170,CLASS!$B$2:$P$363,7,FALSE)</f>
        <v>36</v>
      </c>
      <c r="I170" s="12">
        <f t="shared" si="10"/>
        <v>41</v>
      </c>
      <c r="J170" s="17">
        <f>VLOOKUP($B170,CLASS!$B$2:$P$363,9,FALSE)</f>
        <v>0</v>
      </c>
      <c r="K170" s="12">
        <f t="shared" si="11"/>
        <v>0</v>
      </c>
      <c r="L170" s="17">
        <f>VLOOKUP($B170,CLASS!$B$2:$P$363,11,FALSE)</f>
        <v>0</v>
      </c>
      <c r="M170" s="12">
        <f t="shared" si="12"/>
        <v>0</v>
      </c>
      <c r="N170" s="17">
        <f>VLOOKUP($B170,CLASS!$B$2:$P$363,13,FALSE)</f>
        <v>50</v>
      </c>
      <c r="O170" s="12">
        <f t="shared" si="13"/>
        <v>55</v>
      </c>
      <c r="P170" s="12">
        <f t="shared" si="14"/>
        <v>96</v>
      </c>
    </row>
    <row r="171" spans="1:17" x14ac:dyDescent="0.25">
      <c r="A171" s="20" t="s">
        <v>65</v>
      </c>
      <c r="B171" s="20">
        <v>83</v>
      </c>
      <c r="C171" s="19" t="s">
        <v>165</v>
      </c>
      <c r="D171" s="17" t="s">
        <v>166</v>
      </c>
      <c r="E171" s="17" t="s">
        <v>54</v>
      </c>
      <c r="F171" s="17" t="s">
        <v>216</v>
      </c>
      <c r="G171" s="17">
        <v>5</v>
      </c>
      <c r="H171" s="17">
        <f>VLOOKUP($B171,CLASS!$B$2:$P$363,7,FALSE)</f>
        <v>41</v>
      </c>
      <c r="I171" s="12">
        <f t="shared" si="10"/>
        <v>46</v>
      </c>
      <c r="J171" s="17">
        <f>VLOOKUP($B171,CLASS!$B$2:$P$363,9,FALSE)</f>
        <v>36</v>
      </c>
      <c r="K171" s="12">
        <f t="shared" si="11"/>
        <v>41</v>
      </c>
      <c r="L171" s="17">
        <f>VLOOKUP($B171,CLASS!$B$2:$P$363,11,FALSE)</f>
        <v>0</v>
      </c>
      <c r="M171" s="12">
        <f t="shared" si="12"/>
        <v>0</v>
      </c>
      <c r="N171" s="17">
        <f>VLOOKUP($B171,CLASS!$B$2:$P$363,13,FALSE)</f>
        <v>0</v>
      </c>
      <c r="O171" s="12">
        <f t="shared" si="13"/>
        <v>0</v>
      </c>
      <c r="P171" s="12">
        <f t="shared" si="14"/>
        <v>87</v>
      </c>
    </row>
    <row r="172" spans="1:17" x14ac:dyDescent="0.25">
      <c r="A172" s="20" t="s">
        <v>66</v>
      </c>
      <c r="B172" s="20">
        <v>65</v>
      </c>
      <c r="C172" s="19" t="s">
        <v>146</v>
      </c>
      <c r="D172" s="17" t="s">
        <v>147</v>
      </c>
      <c r="E172" s="17" t="s">
        <v>54</v>
      </c>
      <c r="F172" s="17" t="s">
        <v>216</v>
      </c>
      <c r="G172" s="17">
        <v>5</v>
      </c>
      <c r="H172" s="17">
        <f>VLOOKUP($B172,CLASS!$B$2:$P$363,7,FALSE)</f>
        <v>0</v>
      </c>
      <c r="I172" s="12">
        <f t="shared" si="10"/>
        <v>0</v>
      </c>
      <c r="J172" s="17">
        <f>VLOOKUP($B172,CLASS!$B$2:$P$363,9,FALSE)</f>
        <v>0</v>
      </c>
      <c r="K172" s="12">
        <f t="shared" si="11"/>
        <v>0</v>
      </c>
      <c r="L172" s="17">
        <f>VLOOKUP($B172,CLASS!$B$2:$P$363,11,FALSE)</f>
        <v>0</v>
      </c>
      <c r="M172" s="12">
        <f t="shared" si="12"/>
        <v>0</v>
      </c>
      <c r="N172" s="17">
        <f>VLOOKUP($B172,CLASS!$B$2:$P$363,13,FALSE)</f>
        <v>61</v>
      </c>
      <c r="O172" s="12">
        <f t="shared" si="13"/>
        <v>66</v>
      </c>
      <c r="P172" s="12">
        <f t="shared" si="14"/>
        <v>66</v>
      </c>
      <c r="Q172" s="17"/>
    </row>
    <row r="173" spans="1:17" x14ac:dyDescent="0.25">
      <c r="A173" s="20" t="s">
        <v>64</v>
      </c>
      <c r="B173" s="20">
        <v>43</v>
      </c>
      <c r="C173" s="19" t="s">
        <v>117</v>
      </c>
      <c r="D173" s="17" t="s">
        <v>21</v>
      </c>
      <c r="E173" s="17" t="s">
        <v>54</v>
      </c>
      <c r="F173" s="17" t="s">
        <v>216</v>
      </c>
      <c r="G173" s="17">
        <v>5</v>
      </c>
      <c r="H173" s="17">
        <f>VLOOKUP($B173,CLASS!$B$2:$P$363,7,FALSE)</f>
        <v>0</v>
      </c>
      <c r="I173" s="12">
        <f t="shared" si="10"/>
        <v>0</v>
      </c>
      <c r="J173" s="17">
        <f>VLOOKUP($B173,CLASS!$B$2:$P$363,9,FALSE)</f>
        <v>30</v>
      </c>
      <c r="K173" s="12">
        <f t="shared" si="11"/>
        <v>35</v>
      </c>
      <c r="L173" s="17">
        <f>VLOOKUP($B173,CLASS!$B$2:$P$363,11,FALSE)</f>
        <v>25</v>
      </c>
      <c r="M173" s="12">
        <f t="shared" si="12"/>
        <v>30</v>
      </c>
      <c r="N173" s="17">
        <f>VLOOKUP($B173,CLASS!$B$2:$P$363,13,FALSE)</f>
        <v>0</v>
      </c>
      <c r="O173" s="12">
        <f t="shared" si="13"/>
        <v>0</v>
      </c>
      <c r="P173" s="12">
        <f t="shared" si="14"/>
        <v>65</v>
      </c>
      <c r="Q173" s="17"/>
    </row>
    <row r="174" spans="1:17" x14ac:dyDescent="0.25">
      <c r="A174" s="20" t="s">
        <v>66</v>
      </c>
      <c r="B174" s="20">
        <v>60</v>
      </c>
      <c r="C174" s="18" t="s">
        <v>32</v>
      </c>
      <c r="D174" s="17" t="s">
        <v>140</v>
      </c>
      <c r="E174" s="17" t="s">
        <v>54</v>
      </c>
      <c r="F174" s="17" t="s">
        <v>216</v>
      </c>
      <c r="G174" s="17">
        <v>5</v>
      </c>
      <c r="H174" s="17">
        <f>VLOOKUP($B174,CLASS!$B$2:$P$363,7,FALSE)</f>
        <v>0</v>
      </c>
      <c r="I174" s="12">
        <f t="shared" si="10"/>
        <v>0</v>
      </c>
      <c r="J174" s="17">
        <f>VLOOKUP($B174,CLASS!$B$2:$P$363,9,FALSE)</f>
        <v>49</v>
      </c>
      <c r="K174" s="12">
        <f t="shared" si="11"/>
        <v>54</v>
      </c>
      <c r="L174" s="17">
        <f>VLOOKUP($B174,CLASS!$B$2:$P$363,11,FALSE)</f>
        <v>0</v>
      </c>
      <c r="M174" s="12">
        <f t="shared" si="12"/>
        <v>0</v>
      </c>
      <c r="N174" s="17">
        <f>VLOOKUP($B174,CLASS!$B$2:$P$363,13,FALSE)</f>
        <v>0</v>
      </c>
      <c r="O174" s="12">
        <f t="shared" si="13"/>
        <v>0</v>
      </c>
      <c r="P174" s="12">
        <f t="shared" si="14"/>
        <v>54</v>
      </c>
    </row>
    <row r="175" spans="1:17" x14ac:dyDescent="0.25">
      <c r="A175" s="20" t="s">
        <v>66</v>
      </c>
      <c r="B175" s="20">
        <v>174</v>
      </c>
      <c r="C175" s="19" t="s">
        <v>309</v>
      </c>
      <c r="D175" s="17" t="s">
        <v>245</v>
      </c>
      <c r="E175" s="17" t="s">
        <v>53</v>
      </c>
      <c r="F175" s="18" t="s">
        <v>310</v>
      </c>
      <c r="G175" s="17">
        <v>0</v>
      </c>
      <c r="H175" s="17">
        <f>VLOOKUP($B175,CLASS!$B$2:$P$363,7,FALSE)</f>
        <v>0</v>
      </c>
      <c r="I175" s="12">
        <f t="shared" si="10"/>
        <v>0</v>
      </c>
      <c r="J175" s="17">
        <f>VLOOKUP($B175,CLASS!$B$2:$P$363,9,FALSE)</f>
        <v>0</v>
      </c>
      <c r="K175" s="12">
        <f t="shared" si="11"/>
        <v>0</v>
      </c>
      <c r="L175" s="17">
        <f>VLOOKUP($B175,CLASS!$B$2:$P$363,11,FALSE)</f>
        <v>0</v>
      </c>
      <c r="M175" s="12">
        <f t="shared" si="12"/>
        <v>0</v>
      </c>
      <c r="N175" s="17">
        <f>VLOOKUP($B175,CLASS!$B$2:$P$363,13,FALSE)</f>
        <v>54</v>
      </c>
      <c r="O175" s="12">
        <f t="shared" si="13"/>
        <v>54</v>
      </c>
      <c r="P175" s="12">
        <f t="shared" si="14"/>
        <v>54</v>
      </c>
      <c r="Q175" s="17"/>
    </row>
    <row r="176" spans="1:17" x14ac:dyDescent="0.25">
      <c r="A176" s="20" t="s">
        <v>65</v>
      </c>
      <c r="B176" s="20">
        <v>49</v>
      </c>
      <c r="C176" s="19" t="s">
        <v>45</v>
      </c>
      <c r="D176" s="17" t="s">
        <v>126</v>
      </c>
      <c r="E176" s="17" t="s">
        <v>54</v>
      </c>
      <c r="F176" s="17" t="s">
        <v>216</v>
      </c>
      <c r="G176" s="17">
        <v>5</v>
      </c>
      <c r="H176" s="17">
        <f>VLOOKUP($B176,CLASS!$B$2:$P$363,7,FALSE)</f>
        <v>48</v>
      </c>
      <c r="I176" s="12">
        <f t="shared" si="10"/>
        <v>53</v>
      </c>
      <c r="J176" s="17">
        <f>VLOOKUP($B176,CLASS!$B$2:$P$363,9,FALSE)</f>
        <v>0</v>
      </c>
      <c r="K176" s="12">
        <f t="shared" si="11"/>
        <v>0</v>
      </c>
      <c r="L176" s="17">
        <f>VLOOKUP($B176,CLASS!$B$2:$P$363,11,FALSE)</f>
        <v>0</v>
      </c>
      <c r="M176" s="12">
        <f t="shared" si="12"/>
        <v>0</v>
      </c>
      <c r="N176" s="17">
        <f>VLOOKUP($B176,CLASS!$B$2:$P$363,13,FALSE)</f>
        <v>0</v>
      </c>
      <c r="O176" s="12">
        <f t="shared" si="13"/>
        <v>0</v>
      </c>
      <c r="P176" s="12">
        <f t="shared" si="14"/>
        <v>53</v>
      </c>
      <c r="Q176" s="17"/>
    </row>
    <row r="177" spans="1:17" x14ac:dyDescent="0.25">
      <c r="A177" s="20" t="s">
        <v>65</v>
      </c>
      <c r="B177" s="20">
        <v>155</v>
      </c>
      <c r="C177" s="19" t="s">
        <v>275</v>
      </c>
      <c r="D177" s="17" t="s">
        <v>276</v>
      </c>
      <c r="E177" s="17" t="s">
        <v>53</v>
      </c>
      <c r="F177" s="18" t="s">
        <v>216</v>
      </c>
      <c r="G177" s="17">
        <v>0</v>
      </c>
      <c r="H177" s="17">
        <f>VLOOKUP($B177,CLASS!$B$2:$P$363,7,FALSE)</f>
        <v>0</v>
      </c>
      <c r="I177" s="12">
        <f t="shared" si="10"/>
        <v>0</v>
      </c>
      <c r="J177" s="17">
        <f>VLOOKUP($B177,CLASS!$B$2:$P$363,9,FALSE)</f>
        <v>51</v>
      </c>
      <c r="K177" s="12">
        <f t="shared" si="11"/>
        <v>51</v>
      </c>
      <c r="L177" s="17">
        <f>VLOOKUP($B177,CLASS!$B$2:$P$363,11,FALSE)</f>
        <v>0</v>
      </c>
      <c r="M177" s="12">
        <f t="shared" si="12"/>
        <v>0</v>
      </c>
      <c r="N177" s="17">
        <f>VLOOKUP($B177,CLASS!$B$2:$P$363,13,FALSE)</f>
        <v>0</v>
      </c>
      <c r="O177" s="12">
        <f t="shared" si="13"/>
        <v>0</v>
      </c>
      <c r="P177" s="12">
        <f t="shared" si="14"/>
        <v>51</v>
      </c>
      <c r="Q177" s="17"/>
    </row>
    <row r="178" spans="1:17" x14ac:dyDescent="0.25">
      <c r="A178" s="20" t="s">
        <v>66</v>
      </c>
      <c r="B178" s="20">
        <v>176</v>
      </c>
      <c r="C178" s="19" t="s">
        <v>311</v>
      </c>
      <c r="D178" s="17" t="s">
        <v>312</v>
      </c>
      <c r="E178" s="17" t="s">
        <v>55</v>
      </c>
      <c r="F178" s="18" t="s">
        <v>216</v>
      </c>
      <c r="G178" s="17">
        <v>10</v>
      </c>
      <c r="H178" s="17">
        <f>VLOOKUP($B178,CLASS!$B$2:$P$363,7,FALSE)</f>
        <v>0</v>
      </c>
      <c r="I178" s="12">
        <f t="shared" si="10"/>
        <v>0</v>
      </c>
      <c r="J178" s="17">
        <f>VLOOKUP($B178,CLASS!$B$2:$P$363,9,FALSE)</f>
        <v>0</v>
      </c>
      <c r="K178" s="12">
        <f t="shared" si="11"/>
        <v>0</v>
      </c>
      <c r="L178" s="17">
        <f>VLOOKUP($B178,CLASS!$B$2:$P$363,11,FALSE)</f>
        <v>0</v>
      </c>
      <c r="M178" s="12">
        <f t="shared" si="12"/>
        <v>0</v>
      </c>
      <c r="N178" s="17">
        <f>VLOOKUP($B178,CLASS!$B$2:$P$363,13,FALSE)</f>
        <v>33</v>
      </c>
      <c r="O178" s="12">
        <f t="shared" si="13"/>
        <v>43</v>
      </c>
      <c r="P178" s="12">
        <f t="shared" si="14"/>
        <v>43</v>
      </c>
    </row>
    <row r="179" spans="1:17" x14ac:dyDescent="0.25">
      <c r="A179" s="20" t="s">
        <v>63</v>
      </c>
      <c r="B179" s="20">
        <v>143</v>
      </c>
      <c r="C179" s="19" t="s">
        <v>253</v>
      </c>
      <c r="D179" s="17" t="s">
        <v>254</v>
      </c>
      <c r="E179" s="17" t="s">
        <v>55</v>
      </c>
      <c r="F179" s="18" t="s">
        <v>216</v>
      </c>
      <c r="G179" s="17">
        <v>10</v>
      </c>
      <c r="H179" s="17">
        <f>VLOOKUP($B179,CLASS!$B$2:$P$363,7,FALSE)</f>
        <v>31</v>
      </c>
      <c r="I179" s="12">
        <f t="shared" si="10"/>
        <v>41</v>
      </c>
      <c r="J179" s="17">
        <f>VLOOKUP($B179,CLASS!$B$2:$P$363,9,FALSE)</f>
        <v>0</v>
      </c>
      <c r="K179" s="12">
        <f t="shared" si="11"/>
        <v>0</v>
      </c>
      <c r="L179" s="17">
        <f>VLOOKUP($B179,CLASS!$B$2:$P$363,11,FALSE)</f>
        <v>0</v>
      </c>
      <c r="M179" s="12">
        <f t="shared" si="12"/>
        <v>0</v>
      </c>
      <c r="N179" s="17">
        <f>VLOOKUP($B179,CLASS!$B$2:$P$363,13,FALSE)</f>
        <v>0</v>
      </c>
      <c r="O179" s="12">
        <f t="shared" si="13"/>
        <v>0</v>
      </c>
      <c r="P179" s="12">
        <f t="shared" si="14"/>
        <v>41</v>
      </c>
      <c r="Q179" s="17"/>
    </row>
    <row r="180" spans="1:17" x14ac:dyDescent="0.25">
      <c r="A180" s="20" t="s">
        <v>66</v>
      </c>
      <c r="B180" s="20">
        <v>108</v>
      </c>
      <c r="C180" s="18" t="s">
        <v>196</v>
      </c>
      <c r="D180" s="17" t="s">
        <v>144</v>
      </c>
      <c r="E180" s="17" t="s">
        <v>55</v>
      </c>
      <c r="F180" s="18" t="s">
        <v>235</v>
      </c>
      <c r="G180" s="17">
        <v>10</v>
      </c>
      <c r="H180" s="17">
        <f>VLOOKUP($B180,CLASS!$B$2:$P$363,7,FALSE)</f>
        <v>38</v>
      </c>
      <c r="I180" s="12">
        <f t="shared" si="10"/>
        <v>48</v>
      </c>
      <c r="J180" s="17">
        <f>VLOOKUP($B180,CLASS!$B$2:$P$363,9,FALSE)</f>
        <v>37</v>
      </c>
      <c r="K180" s="12">
        <f t="shared" si="11"/>
        <v>47</v>
      </c>
      <c r="L180" s="17">
        <f>VLOOKUP($B180,CLASS!$B$2:$P$363,11,FALSE)</f>
        <v>0</v>
      </c>
      <c r="M180" s="12">
        <f t="shared" si="12"/>
        <v>0</v>
      </c>
      <c r="N180" s="17">
        <f>VLOOKUP($B180,CLASS!$B$2:$P$363,13,FALSE)</f>
        <v>40</v>
      </c>
      <c r="O180" s="12">
        <f t="shared" si="13"/>
        <v>50</v>
      </c>
      <c r="P180" s="12">
        <f t="shared" si="14"/>
        <v>145</v>
      </c>
      <c r="Q180" s="17"/>
    </row>
    <row r="181" spans="1:17" x14ac:dyDescent="0.25">
      <c r="A181" s="20" t="s">
        <v>65</v>
      </c>
      <c r="B181" s="20">
        <v>132</v>
      </c>
      <c r="C181" s="19" t="s">
        <v>233</v>
      </c>
      <c r="D181" s="17" t="s">
        <v>234</v>
      </c>
      <c r="E181" s="17" t="s">
        <v>54</v>
      </c>
      <c r="F181" s="18" t="s">
        <v>235</v>
      </c>
      <c r="G181" s="17">
        <v>5</v>
      </c>
      <c r="H181" s="17">
        <f>VLOOKUP($B181,CLASS!$B$2:$P$363,7,FALSE)</f>
        <v>42</v>
      </c>
      <c r="I181" s="12">
        <f t="shared" si="10"/>
        <v>47</v>
      </c>
      <c r="J181" s="17">
        <f>VLOOKUP($B181,CLASS!$B$2:$P$363,9,FALSE)</f>
        <v>0</v>
      </c>
      <c r="K181" s="12">
        <f t="shared" si="11"/>
        <v>0</v>
      </c>
      <c r="L181" s="17">
        <f>VLOOKUP($B181,CLASS!$B$2:$P$363,11,FALSE)</f>
        <v>29</v>
      </c>
      <c r="M181" s="12">
        <f t="shared" si="12"/>
        <v>34</v>
      </c>
      <c r="N181" s="17">
        <f>VLOOKUP($B181,CLASS!$B$2:$P$363,13,FALSE)</f>
        <v>0</v>
      </c>
      <c r="O181" s="12">
        <f t="shared" si="13"/>
        <v>0</v>
      </c>
      <c r="P181" s="12">
        <f t="shared" si="14"/>
        <v>81</v>
      </c>
      <c r="Q181" s="17"/>
    </row>
    <row r="182" spans="1:17" x14ac:dyDescent="0.25">
      <c r="A182" s="20" t="s">
        <v>65</v>
      </c>
      <c r="B182" s="20">
        <v>134</v>
      </c>
      <c r="C182" s="19" t="s">
        <v>237</v>
      </c>
      <c r="D182" s="17" t="s">
        <v>201</v>
      </c>
      <c r="E182" s="17" t="s">
        <v>55</v>
      </c>
      <c r="F182" s="18" t="s">
        <v>235</v>
      </c>
      <c r="G182" s="17">
        <v>10</v>
      </c>
      <c r="H182" s="17">
        <f>VLOOKUP($B182,CLASS!$B$2:$P$363,7,FALSE)</f>
        <v>26</v>
      </c>
      <c r="I182" s="12">
        <f t="shared" si="10"/>
        <v>36</v>
      </c>
      <c r="J182" s="17">
        <f>VLOOKUP($B182,CLASS!$B$2:$P$363,9,FALSE)</f>
        <v>0</v>
      </c>
      <c r="K182" s="12">
        <f t="shared" si="11"/>
        <v>0</v>
      </c>
      <c r="L182" s="17">
        <f>VLOOKUP($B182,CLASS!$B$2:$P$363,11,FALSE)</f>
        <v>0</v>
      </c>
      <c r="M182" s="12">
        <f t="shared" si="12"/>
        <v>0</v>
      </c>
      <c r="N182" s="17">
        <f>VLOOKUP($B182,CLASS!$B$2:$P$363,13,FALSE)</f>
        <v>0</v>
      </c>
      <c r="O182" s="12">
        <f t="shared" si="13"/>
        <v>0</v>
      </c>
      <c r="P182" s="12">
        <f t="shared" si="14"/>
        <v>36</v>
      </c>
      <c r="Q182" s="17"/>
    </row>
    <row r="183" spans="1:17" x14ac:dyDescent="0.25">
      <c r="A183" s="20"/>
      <c r="B183" s="20">
        <v>181</v>
      </c>
      <c r="C183" s="18"/>
      <c r="H183" s="17">
        <f>VLOOKUP($B183,CLASS!$B$2:$P$363,7,FALSE)</f>
        <v>0</v>
      </c>
      <c r="I183" s="12">
        <f t="shared" si="10"/>
        <v>0</v>
      </c>
      <c r="J183" s="17">
        <f>VLOOKUP($B183,CLASS!$B$2:$P$363,9,FALSE)</f>
        <v>0</v>
      </c>
      <c r="K183" s="12">
        <f t="shared" si="11"/>
        <v>0</v>
      </c>
      <c r="L183" s="17">
        <f>VLOOKUP($B183,CLASS!$B$2:$P$363,11,FALSE)</f>
        <v>0</v>
      </c>
      <c r="M183" s="12">
        <f t="shared" si="12"/>
        <v>0</v>
      </c>
      <c r="N183" s="17"/>
      <c r="O183" s="12">
        <f t="shared" si="13"/>
        <v>0</v>
      </c>
      <c r="P183" s="12">
        <f t="shared" si="14"/>
        <v>0</v>
      </c>
      <c r="Q183" s="17"/>
    </row>
    <row r="184" spans="1:17" x14ac:dyDescent="0.25">
      <c r="A184" s="20"/>
      <c r="B184" s="20">
        <v>182</v>
      </c>
      <c r="C184" s="19"/>
      <c r="H184" s="17">
        <f>VLOOKUP($B184,CLASS!$B$2:$P$363,7,FALSE)</f>
        <v>0</v>
      </c>
      <c r="I184" s="12">
        <f t="shared" si="10"/>
        <v>0</v>
      </c>
      <c r="J184" s="17">
        <f>VLOOKUP($B184,CLASS!$B$2:$P$363,9,FALSE)</f>
        <v>0</v>
      </c>
      <c r="K184" s="12">
        <f t="shared" si="11"/>
        <v>0</v>
      </c>
      <c r="L184" s="17">
        <f>VLOOKUP($B184,CLASS!$B$2:$P$363,11,FALSE)</f>
        <v>0</v>
      </c>
      <c r="M184" s="12">
        <f t="shared" si="12"/>
        <v>0</v>
      </c>
      <c r="N184" s="17">
        <f>VLOOKUP($B184,CLASS!$B$2:$P$363,13,FALSE)</f>
        <v>0</v>
      </c>
      <c r="O184" s="12">
        <f t="shared" si="13"/>
        <v>0</v>
      </c>
      <c r="P184" s="12">
        <f t="shared" si="14"/>
        <v>0</v>
      </c>
      <c r="Q184" s="17"/>
    </row>
    <row r="185" spans="1:17" x14ac:dyDescent="0.25">
      <c r="A185" s="20"/>
      <c r="B185" s="20">
        <v>183</v>
      </c>
      <c r="C185" s="19"/>
      <c r="H185" s="17">
        <f>VLOOKUP($B185,CLASS!$B$2:$P$363,7,FALSE)</f>
        <v>0</v>
      </c>
      <c r="I185" s="12">
        <f t="shared" si="10"/>
        <v>0</v>
      </c>
      <c r="J185" s="17">
        <f>VLOOKUP($B185,CLASS!$B$2:$P$363,9,FALSE)</f>
        <v>0</v>
      </c>
      <c r="K185" s="12">
        <f t="shared" si="11"/>
        <v>0</v>
      </c>
      <c r="L185" s="17">
        <f>VLOOKUP($B185,CLASS!$B$2:$P$363,11,FALSE)</f>
        <v>0</v>
      </c>
      <c r="M185" s="12">
        <f t="shared" si="12"/>
        <v>0</v>
      </c>
      <c r="N185" s="17">
        <f>VLOOKUP($B185,CLASS!$B$2:$P$363,13,FALSE)</f>
        <v>0</v>
      </c>
      <c r="O185" s="12">
        <f t="shared" si="13"/>
        <v>0</v>
      </c>
      <c r="P185" s="12">
        <f t="shared" si="14"/>
        <v>0</v>
      </c>
      <c r="Q185" s="17"/>
    </row>
    <row r="186" spans="1:17" x14ac:dyDescent="0.25">
      <c r="A186" s="20"/>
      <c r="B186" s="20">
        <v>184</v>
      </c>
      <c r="C186" s="19"/>
      <c r="H186" s="17">
        <f>VLOOKUP($B186,CLASS!$B$2:$P$363,7,FALSE)</f>
        <v>0</v>
      </c>
      <c r="I186" s="12">
        <f t="shared" si="10"/>
        <v>0</v>
      </c>
      <c r="J186" s="17">
        <f>VLOOKUP($B186,CLASS!$B$2:$P$363,9,FALSE)</f>
        <v>0</v>
      </c>
      <c r="K186" s="12">
        <f t="shared" si="11"/>
        <v>0</v>
      </c>
      <c r="L186" s="17">
        <f>VLOOKUP($B186,CLASS!$B$2:$P$363,11,FALSE)</f>
        <v>0</v>
      </c>
      <c r="M186" s="12">
        <f t="shared" si="12"/>
        <v>0</v>
      </c>
      <c r="N186" s="17">
        <f>VLOOKUP($B186,CLASS!$B$2:$P$363,13,FALSE)</f>
        <v>0</v>
      </c>
      <c r="O186" s="12">
        <f t="shared" si="13"/>
        <v>0</v>
      </c>
      <c r="P186" s="12">
        <f t="shared" si="14"/>
        <v>0</v>
      </c>
      <c r="Q186" s="17"/>
    </row>
    <row r="187" spans="1:17" x14ac:dyDescent="0.25">
      <c r="A187" s="20"/>
      <c r="B187" s="20">
        <v>185</v>
      </c>
      <c r="C187" s="18"/>
      <c r="H187" s="17">
        <f>VLOOKUP($B187,CLASS!$B$2:$P$363,7,FALSE)</f>
        <v>0</v>
      </c>
      <c r="I187" s="12">
        <f t="shared" si="10"/>
        <v>0</v>
      </c>
      <c r="J187" s="17">
        <f>VLOOKUP($B187,CLASS!$B$2:$P$363,9,FALSE)</f>
        <v>0</v>
      </c>
      <c r="K187" s="12">
        <f t="shared" si="11"/>
        <v>0</v>
      </c>
      <c r="L187" s="17">
        <f>VLOOKUP($B187,CLASS!$B$2:$P$363,11,FALSE)</f>
        <v>0</v>
      </c>
      <c r="M187" s="12">
        <f t="shared" si="12"/>
        <v>0</v>
      </c>
      <c r="N187" s="17">
        <f>VLOOKUP($B187,CLASS!$B$2:$P$363,13,FALSE)</f>
        <v>0</v>
      </c>
      <c r="O187" s="12">
        <f t="shared" si="13"/>
        <v>0</v>
      </c>
      <c r="P187" s="12">
        <f t="shared" si="14"/>
        <v>0</v>
      </c>
      <c r="Q187" s="17"/>
    </row>
    <row r="188" spans="1:17" x14ac:dyDescent="0.25">
      <c r="A188" s="20"/>
      <c r="B188" s="20">
        <v>186</v>
      </c>
      <c r="C188" s="18"/>
      <c r="H188" s="17">
        <f>VLOOKUP($B188,CLASS!$B$2:$P$363,7,FALSE)</f>
        <v>0</v>
      </c>
      <c r="I188" s="12">
        <f t="shared" si="10"/>
        <v>0</v>
      </c>
      <c r="J188" s="17">
        <f>VLOOKUP($B188,CLASS!$B$2:$P$363,9,FALSE)</f>
        <v>0</v>
      </c>
      <c r="K188" s="12">
        <f t="shared" si="11"/>
        <v>0</v>
      </c>
      <c r="L188" s="17">
        <f>VLOOKUP($B188,CLASS!$B$2:$P$363,11,FALSE)</f>
        <v>0</v>
      </c>
      <c r="M188" s="12">
        <f t="shared" si="12"/>
        <v>0</v>
      </c>
      <c r="N188" s="17">
        <f>VLOOKUP($B188,CLASS!$B$2:$P$363,13,FALSE)</f>
        <v>0</v>
      </c>
      <c r="O188" s="12">
        <f t="shared" si="13"/>
        <v>0</v>
      </c>
      <c r="P188" s="12">
        <f t="shared" si="14"/>
        <v>0</v>
      </c>
    </row>
    <row r="189" spans="1:17" x14ac:dyDescent="0.25">
      <c r="A189" s="20"/>
      <c r="B189" s="20">
        <v>187</v>
      </c>
      <c r="C189" s="18"/>
      <c r="H189" s="17">
        <f>VLOOKUP($B189,CLASS!$B$2:$P$363,7,FALSE)</f>
        <v>0</v>
      </c>
      <c r="I189" s="12">
        <f t="shared" si="10"/>
        <v>0</v>
      </c>
      <c r="J189" s="17">
        <f>VLOOKUP($B189,CLASS!$B$2:$P$363,9,FALSE)</f>
        <v>0</v>
      </c>
      <c r="K189" s="12">
        <f t="shared" si="11"/>
        <v>0</v>
      </c>
      <c r="L189" s="17">
        <f>VLOOKUP($B189,CLASS!$B$2:$P$363,11,FALSE)</f>
        <v>0</v>
      </c>
      <c r="M189" s="12">
        <f t="shared" si="12"/>
        <v>0</v>
      </c>
      <c r="N189" s="17">
        <f>VLOOKUP($B189,CLASS!$B$2:$P$363,13,FALSE)</f>
        <v>0</v>
      </c>
      <c r="O189" s="12">
        <f t="shared" si="13"/>
        <v>0</v>
      </c>
      <c r="P189" s="12">
        <f t="shared" si="14"/>
        <v>0</v>
      </c>
      <c r="Q189" s="17"/>
    </row>
    <row r="190" spans="1:17" x14ac:dyDescent="0.25">
      <c r="A190" s="20"/>
      <c r="B190" s="20">
        <v>188</v>
      </c>
      <c r="C190" s="18"/>
      <c r="H190" s="17">
        <f>VLOOKUP($B190,CLASS!$B$2:$P$363,7,FALSE)</f>
        <v>0</v>
      </c>
      <c r="I190" s="12">
        <f t="shared" si="10"/>
        <v>0</v>
      </c>
      <c r="J190" s="17">
        <f>VLOOKUP($B190,CLASS!$B$2:$P$363,9,FALSE)</f>
        <v>0</v>
      </c>
      <c r="K190" s="12">
        <f t="shared" si="11"/>
        <v>0</v>
      </c>
      <c r="L190" s="17">
        <f>VLOOKUP($B190,CLASS!$B$2:$P$363,11,FALSE)</f>
        <v>0</v>
      </c>
      <c r="M190" s="12">
        <f t="shared" si="12"/>
        <v>0</v>
      </c>
      <c r="N190" s="17">
        <f>VLOOKUP($B190,CLASS!$B$2:$P$363,13,FALSE)</f>
        <v>0</v>
      </c>
      <c r="O190" s="12">
        <f t="shared" si="13"/>
        <v>0</v>
      </c>
      <c r="P190" s="12">
        <f t="shared" si="14"/>
        <v>0</v>
      </c>
      <c r="Q190" s="17"/>
    </row>
    <row r="191" spans="1:17" x14ac:dyDescent="0.25">
      <c r="A191" s="20"/>
      <c r="B191" s="20">
        <v>189</v>
      </c>
      <c r="C191" s="18"/>
      <c r="H191" s="17">
        <f>VLOOKUP($B191,CLASS!$B$2:$P$363,7,FALSE)</f>
        <v>0</v>
      </c>
      <c r="I191" s="12">
        <f t="shared" si="10"/>
        <v>0</v>
      </c>
      <c r="J191" s="17">
        <f>VLOOKUP($B191,CLASS!$B$2:$P$363,9,FALSE)</f>
        <v>0</v>
      </c>
      <c r="K191" s="12">
        <f t="shared" si="11"/>
        <v>0</v>
      </c>
      <c r="L191" s="17">
        <f>VLOOKUP($B191,CLASS!$B$2:$P$363,11,FALSE)</f>
        <v>0</v>
      </c>
      <c r="M191" s="12">
        <f t="shared" si="12"/>
        <v>0</v>
      </c>
      <c r="N191" s="17">
        <f>VLOOKUP($B191,CLASS!$B$2:$P$363,13,FALSE)</f>
        <v>0</v>
      </c>
      <c r="O191" s="12">
        <f t="shared" si="13"/>
        <v>0</v>
      </c>
      <c r="P191" s="12">
        <f t="shared" si="14"/>
        <v>0</v>
      </c>
    </row>
    <row r="192" spans="1:17" x14ac:dyDescent="0.25">
      <c r="A192" s="20"/>
      <c r="B192" s="20">
        <v>190</v>
      </c>
      <c r="C192" s="19"/>
      <c r="H192" s="17">
        <f>VLOOKUP($B192,CLASS!$B$2:$P$363,7,FALSE)</f>
        <v>0</v>
      </c>
      <c r="I192" s="12">
        <f t="shared" si="10"/>
        <v>0</v>
      </c>
      <c r="J192" s="17">
        <f>VLOOKUP($B192,CLASS!$B$2:$P$363,9,FALSE)</f>
        <v>0</v>
      </c>
      <c r="K192" s="12">
        <f t="shared" si="11"/>
        <v>0</v>
      </c>
      <c r="L192" s="17">
        <f>VLOOKUP($B192,CLASS!$B$2:$P$363,11,FALSE)</f>
        <v>0</v>
      </c>
      <c r="M192" s="12">
        <f t="shared" si="12"/>
        <v>0</v>
      </c>
      <c r="N192" s="17">
        <f>VLOOKUP($B192,CLASS!$B$2:$P$363,13,FALSE)</f>
        <v>0</v>
      </c>
      <c r="O192" s="12">
        <f t="shared" si="13"/>
        <v>0</v>
      </c>
      <c r="P192" s="12">
        <f t="shared" si="14"/>
        <v>0</v>
      </c>
      <c r="Q192" s="17"/>
    </row>
    <row r="193" spans="1:17" x14ac:dyDescent="0.25">
      <c r="A193" s="20"/>
      <c r="B193" s="20">
        <v>191</v>
      </c>
      <c r="C193" s="19"/>
      <c r="H193" s="17">
        <f>VLOOKUP($B193,CLASS!$B$2:$P$363,7,FALSE)</f>
        <v>0</v>
      </c>
      <c r="I193" s="12">
        <f t="shared" si="10"/>
        <v>0</v>
      </c>
      <c r="J193" s="17">
        <f>VLOOKUP($B193,CLASS!$B$2:$P$363,9,FALSE)</f>
        <v>0</v>
      </c>
      <c r="K193" s="12">
        <f t="shared" si="11"/>
        <v>0</v>
      </c>
      <c r="L193" s="17">
        <f>VLOOKUP($B193,CLASS!$B$2:$P$363,11,FALSE)</f>
        <v>0</v>
      </c>
      <c r="M193" s="12">
        <f t="shared" si="12"/>
        <v>0</v>
      </c>
      <c r="N193" s="17">
        <f>VLOOKUP($B193,CLASS!$B$2:$P$363,13,FALSE)</f>
        <v>0</v>
      </c>
      <c r="O193" s="12">
        <f t="shared" si="13"/>
        <v>0</v>
      </c>
      <c r="P193" s="12">
        <f t="shared" si="14"/>
        <v>0</v>
      </c>
    </row>
    <row r="194" spans="1:17" x14ac:dyDescent="0.25">
      <c r="A194" s="20"/>
      <c r="B194" s="20">
        <v>192</v>
      </c>
      <c r="C194" s="19"/>
      <c r="H194" s="17">
        <f>VLOOKUP($B194,CLASS!$B$2:$P$363,7,FALSE)</f>
        <v>0</v>
      </c>
      <c r="I194" s="12">
        <f t="shared" ref="I194:I257" si="15">IF(IF(H194,H194+$G194,0)&lt;=70,IF(H194,H194+$G194,0),70)</f>
        <v>0</v>
      </c>
      <c r="J194" s="17">
        <f>VLOOKUP($B194,CLASS!$B$2:$P$363,9,FALSE)</f>
        <v>0</v>
      </c>
      <c r="K194" s="12">
        <f t="shared" ref="K194:K257" si="16">IF(IF(J194,J194+$G194,0)&lt;=70,IF(J194,J194+$G194,0),70)</f>
        <v>0</v>
      </c>
      <c r="L194" s="17">
        <f>VLOOKUP($B194,CLASS!$B$2:$P$363,11,FALSE)</f>
        <v>0</v>
      </c>
      <c r="M194" s="12">
        <f t="shared" ref="M194:M257" si="17">IF(IF(L194,L194+$G194,0)&lt;=70,IF(L194,L194+$G194,0),70)</f>
        <v>0</v>
      </c>
      <c r="N194" s="17">
        <f>VLOOKUP($B194,CLASS!$B$2:$P$363,13,FALSE)</f>
        <v>0</v>
      </c>
      <c r="O194" s="12">
        <f t="shared" ref="O194:O257" si="18">IF(IF(N194,N194+$G194,0)&lt;=70,IF(N194,N194+$G194,0),70)</f>
        <v>0</v>
      </c>
      <c r="P194" s="12">
        <f t="shared" ref="P194:P257" si="19">I194+K194+M194+O194</f>
        <v>0</v>
      </c>
      <c r="Q194" s="17"/>
    </row>
    <row r="195" spans="1:17" x14ac:dyDescent="0.25">
      <c r="A195" s="20"/>
      <c r="B195" s="20">
        <v>193</v>
      </c>
      <c r="C195" s="18"/>
      <c r="H195" s="17">
        <f>VLOOKUP($B195,CLASS!$B$2:$P$363,7,FALSE)</f>
        <v>0</v>
      </c>
      <c r="I195" s="12">
        <f t="shared" si="15"/>
        <v>0</v>
      </c>
      <c r="J195" s="17">
        <f>VLOOKUP($B195,CLASS!$B$2:$P$363,9,FALSE)</f>
        <v>0</v>
      </c>
      <c r="K195" s="12">
        <f t="shared" si="16"/>
        <v>0</v>
      </c>
      <c r="L195" s="17">
        <f>VLOOKUP($B195,CLASS!$B$2:$P$363,11,FALSE)</f>
        <v>0</v>
      </c>
      <c r="M195" s="12">
        <f t="shared" si="17"/>
        <v>0</v>
      </c>
      <c r="N195" s="17">
        <f>VLOOKUP($B195,CLASS!$B$2:$P$363,13,FALSE)</f>
        <v>0</v>
      </c>
      <c r="O195" s="12">
        <f t="shared" si="18"/>
        <v>0</v>
      </c>
      <c r="P195" s="12">
        <f t="shared" si="19"/>
        <v>0</v>
      </c>
    </row>
    <row r="196" spans="1:17" x14ac:dyDescent="0.25">
      <c r="A196" s="20"/>
      <c r="B196" s="20">
        <v>194</v>
      </c>
      <c r="C196" s="19"/>
      <c r="H196" s="17">
        <f>VLOOKUP($B196,CLASS!$B$2:$P$363,7,FALSE)</f>
        <v>0</v>
      </c>
      <c r="I196" s="12">
        <f t="shared" si="15"/>
        <v>0</v>
      </c>
      <c r="J196" s="17">
        <f>VLOOKUP($B196,CLASS!$B$2:$P$363,9,FALSE)</f>
        <v>0</v>
      </c>
      <c r="K196" s="12">
        <f t="shared" si="16"/>
        <v>0</v>
      </c>
      <c r="L196" s="17">
        <f>VLOOKUP($B196,CLASS!$B$2:$P$363,11,FALSE)</f>
        <v>0</v>
      </c>
      <c r="M196" s="12">
        <f t="shared" si="17"/>
        <v>0</v>
      </c>
      <c r="N196" s="17">
        <f>VLOOKUP($B196,CLASS!$B$2:$P$363,13,FALSE)</f>
        <v>0</v>
      </c>
      <c r="O196" s="12">
        <f t="shared" si="18"/>
        <v>0</v>
      </c>
      <c r="P196" s="12">
        <f t="shared" si="19"/>
        <v>0</v>
      </c>
      <c r="Q196" s="17"/>
    </row>
    <row r="197" spans="1:17" x14ac:dyDescent="0.25">
      <c r="A197" s="20"/>
      <c r="B197" s="20">
        <v>195</v>
      </c>
      <c r="C197" s="18"/>
      <c r="H197" s="17">
        <f>VLOOKUP($B197,CLASS!$B$2:$P$363,7,FALSE)</f>
        <v>0</v>
      </c>
      <c r="I197" s="12">
        <f t="shared" si="15"/>
        <v>0</v>
      </c>
      <c r="J197" s="17">
        <f>VLOOKUP($B197,CLASS!$B$2:$P$363,9,FALSE)</f>
        <v>0</v>
      </c>
      <c r="K197" s="12">
        <f t="shared" si="16"/>
        <v>0</v>
      </c>
      <c r="L197" s="17">
        <f>VLOOKUP($B197,CLASS!$B$2:$P$363,11,FALSE)</f>
        <v>0</v>
      </c>
      <c r="M197" s="12">
        <f t="shared" si="17"/>
        <v>0</v>
      </c>
      <c r="N197" s="17">
        <f>VLOOKUP($B197,CLASS!$B$2:$P$363,13,FALSE)</f>
        <v>0</v>
      </c>
      <c r="O197" s="12">
        <f t="shared" si="18"/>
        <v>0</v>
      </c>
      <c r="P197" s="12">
        <f t="shared" si="19"/>
        <v>0</v>
      </c>
    </row>
    <row r="198" spans="1:17" x14ac:dyDescent="0.25">
      <c r="A198" s="20"/>
      <c r="B198" s="20">
        <v>196</v>
      </c>
      <c r="C198" s="19"/>
      <c r="H198" s="17">
        <f>VLOOKUP($B198,CLASS!$B$2:$P$363,7,FALSE)</f>
        <v>0</v>
      </c>
      <c r="I198" s="12">
        <f t="shared" si="15"/>
        <v>0</v>
      </c>
      <c r="J198" s="17">
        <f>VLOOKUP($B198,CLASS!$B$2:$P$363,9,FALSE)</f>
        <v>0</v>
      </c>
      <c r="K198" s="12">
        <f t="shared" si="16"/>
        <v>0</v>
      </c>
      <c r="L198" s="17">
        <f>VLOOKUP($B198,CLASS!$B$2:$P$363,11,FALSE)</f>
        <v>0</v>
      </c>
      <c r="M198" s="12">
        <f t="shared" si="17"/>
        <v>0</v>
      </c>
      <c r="N198" s="17">
        <f>VLOOKUP($B198,CLASS!$B$2:$P$363,13,FALSE)</f>
        <v>0</v>
      </c>
      <c r="O198" s="12">
        <f t="shared" si="18"/>
        <v>0</v>
      </c>
      <c r="P198" s="12">
        <f t="shared" si="19"/>
        <v>0</v>
      </c>
      <c r="Q198" s="17"/>
    </row>
    <row r="199" spans="1:17" x14ac:dyDescent="0.25">
      <c r="A199" s="20"/>
      <c r="B199" s="20">
        <v>197</v>
      </c>
      <c r="C199" s="19"/>
      <c r="H199" s="17">
        <f>VLOOKUP($B199,CLASS!$B$2:$P$363,7,FALSE)</f>
        <v>0</v>
      </c>
      <c r="I199" s="12">
        <f t="shared" si="15"/>
        <v>0</v>
      </c>
      <c r="J199" s="17">
        <f>VLOOKUP($B199,CLASS!$B$2:$P$363,9,FALSE)</f>
        <v>0</v>
      </c>
      <c r="K199" s="12">
        <f t="shared" si="16"/>
        <v>0</v>
      </c>
      <c r="L199" s="17">
        <f>VLOOKUP($B199,CLASS!$B$2:$P$363,11,FALSE)</f>
        <v>0</v>
      </c>
      <c r="M199" s="12">
        <f t="shared" si="17"/>
        <v>0</v>
      </c>
      <c r="N199" s="17">
        <f>VLOOKUP($B199,CLASS!$B$2:$P$363,13,FALSE)</f>
        <v>0</v>
      </c>
      <c r="O199" s="12">
        <f t="shared" si="18"/>
        <v>0</v>
      </c>
      <c r="P199" s="12">
        <f t="shared" si="19"/>
        <v>0</v>
      </c>
      <c r="Q199" s="17"/>
    </row>
    <row r="200" spans="1:17" x14ac:dyDescent="0.25">
      <c r="A200" s="20"/>
      <c r="B200" s="20">
        <v>198</v>
      </c>
      <c r="C200" s="19"/>
      <c r="H200" s="17">
        <f>VLOOKUP($B200,CLASS!$B$2:$P$363,7,FALSE)</f>
        <v>0</v>
      </c>
      <c r="I200" s="12">
        <f t="shared" si="15"/>
        <v>0</v>
      </c>
      <c r="J200" s="17">
        <f>VLOOKUP($B200,CLASS!$B$2:$P$363,9,FALSE)</f>
        <v>0</v>
      </c>
      <c r="K200" s="12">
        <f t="shared" si="16"/>
        <v>0</v>
      </c>
      <c r="L200" s="17">
        <f>VLOOKUP($B200,CLASS!$B$2:$P$363,11,FALSE)</f>
        <v>0</v>
      </c>
      <c r="M200" s="12">
        <f t="shared" si="17"/>
        <v>0</v>
      </c>
      <c r="N200" s="17">
        <f>VLOOKUP($B200,CLASS!$B$2:$P$363,13,FALSE)</f>
        <v>0</v>
      </c>
      <c r="O200" s="12">
        <f t="shared" si="18"/>
        <v>0</v>
      </c>
      <c r="P200" s="12">
        <f t="shared" si="19"/>
        <v>0</v>
      </c>
    </row>
    <row r="201" spans="1:17" x14ac:dyDescent="0.25">
      <c r="A201" s="20"/>
      <c r="B201" s="20">
        <v>199</v>
      </c>
      <c r="C201" s="19"/>
      <c r="H201" s="17">
        <f>VLOOKUP($B201,CLASS!$B$2:$P$363,7,FALSE)</f>
        <v>0</v>
      </c>
      <c r="I201" s="12">
        <f t="shared" si="15"/>
        <v>0</v>
      </c>
      <c r="J201" s="17">
        <f>VLOOKUP($B201,CLASS!$B$2:$P$363,9,FALSE)</f>
        <v>0</v>
      </c>
      <c r="K201" s="12">
        <f t="shared" si="16"/>
        <v>0</v>
      </c>
      <c r="L201" s="17">
        <f>VLOOKUP($B201,CLASS!$B$2:$P$363,11,FALSE)</f>
        <v>0</v>
      </c>
      <c r="M201" s="12">
        <f t="shared" si="17"/>
        <v>0</v>
      </c>
      <c r="N201" s="17">
        <f>VLOOKUP($B201,CLASS!$B$2:$P$363,13,FALSE)</f>
        <v>0</v>
      </c>
      <c r="O201" s="12">
        <f t="shared" si="18"/>
        <v>0</v>
      </c>
      <c r="P201" s="12">
        <f t="shared" si="19"/>
        <v>0</v>
      </c>
    </row>
    <row r="202" spans="1:17" x14ac:dyDescent="0.25">
      <c r="A202" s="20"/>
      <c r="B202" s="20">
        <v>200</v>
      </c>
      <c r="C202" s="19"/>
      <c r="H202" s="17">
        <f>VLOOKUP($B202,CLASS!$B$2:$P$363,7,FALSE)</f>
        <v>0</v>
      </c>
      <c r="I202" s="12">
        <f t="shared" si="15"/>
        <v>0</v>
      </c>
      <c r="J202" s="17">
        <f>VLOOKUP($B202,CLASS!$B$2:$P$363,9,FALSE)</f>
        <v>0</v>
      </c>
      <c r="K202" s="12">
        <f t="shared" si="16"/>
        <v>0</v>
      </c>
      <c r="L202" s="17">
        <f>VLOOKUP($B202,CLASS!$B$2:$P$363,11,FALSE)</f>
        <v>0</v>
      </c>
      <c r="M202" s="12">
        <f t="shared" si="17"/>
        <v>0</v>
      </c>
      <c r="N202" s="17">
        <f>VLOOKUP($B202,CLASS!$B$2:$P$363,13,FALSE)</f>
        <v>0</v>
      </c>
      <c r="O202" s="12">
        <f t="shared" si="18"/>
        <v>0</v>
      </c>
      <c r="P202" s="12">
        <f t="shared" si="19"/>
        <v>0</v>
      </c>
      <c r="Q202" s="17"/>
    </row>
    <row r="203" spans="1:17" x14ac:dyDescent="0.25">
      <c r="A203" s="20"/>
      <c r="B203" s="20">
        <v>201</v>
      </c>
      <c r="C203" s="19"/>
      <c r="H203" s="17">
        <f>VLOOKUP($B203,CLASS!$B$2:$P$363,7,FALSE)</f>
        <v>0</v>
      </c>
      <c r="I203" s="12">
        <f t="shared" si="15"/>
        <v>0</v>
      </c>
      <c r="J203" s="17">
        <f>VLOOKUP($B203,CLASS!$B$2:$P$363,9,FALSE)</f>
        <v>0</v>
      </c>
      <c r="K203" s="12">
        <f t="shared" si="16"/>
        <v>0</v>
      </c>
      <c r="L203" s="17">
        <f>VLOOKUP($B203,CLASS!$B$2:$P$363,11,FALSE)</f>
        <v>0</v>
      </c>
      <c r="M203" s="12">
        <f t="shared" si="17"/>
        <v>0</v>
      </c>
      <c r="N203" s="17">
        <f>VLOOKUP($B203,CLASS!$B$2:$P$363,13,FALSE)</f>
        <v>0</v>
      </c>
      <c r="O203" s="12">
        <f t="shared" si="18"/>
        <v>0</v>
      </c>
      <c r="P203" s="12">
        <f t="shared" si="19"/>
        <v>0</v>
      </c>
      <c r="Q203" s="17"/>
    </row>
    <row r="204" spans="1:17" x14ac:dyDescent="0.25">
      <c r="A204" s="20"/>
      <c r="B204" s="20">
        <v>202</v>
      </c>
      <c r="H204" s="17">
        <f>VLOOKUP($B204,CLASS!$B$2:$P$363,7,FALSE)</f>
        <v>0</v>
      </c>
      <c r="I204" s="12">
        <f t="shared" si="15"/>
        <v>0</v>
      </c>
      <c r="J204" s="17">
        <f>VLOOKUP($B204,CLASS!$B$2:$P$363,9,FALSE)</f>
        <v>0</v>
      </c>
      <c r="K204" s="12">
        <f t="shared" si="16"/>
        <v>0</v>
      </c>
      <c r="L204" s="17">
        <f>VLOOKUP($B204,CLASS!$B$2:$P$363,11,FALSE)</f>
        <v>0</v>
      </c>
      <c r="M204" s="12">
        <f t="shared" si="17"/>
        <v>0</v>
      </c>
      <c r="N204" s="17">
        <f>VLOOKUP($B204,CLASS!$B$2:$P$363,13,FALSE)</f>
        <v>0</v>
      </c>
      <c r="O204" s="12">
        <f t="shared" si="18"/>
        <v>0</v>
      </c>
      <c r="P204" s="12">
        <f t="shared" si="19"/>
        <v>0</v>
      </c>
      <c r="Q204" s="17"/>
    </row>
    <row r="205" spans="1:17" x14ac:dyDescent="0.25">
      <c r="A205" s="20"/>
      <c r="B205" s="20">
        <v>203</v>
      </c>
      <c r="C205" s="19"/>
      <c r="H205" s="17">
        <f>VLOOKUP($B205,CLASS!$B$2:$P$363,7,FALSE)</f>
        <v>0</v>
      </c>
      <c r="I205" s="12">
        <f t="shared" si="15"/>
        <v>0</v>
      </c>
      <c r="J205" s="17">
        <f>VLOOKUP($B205,CLASS!$B$2:$P$363,9,FALSE)</f>
        <v>0</v>
      </c>
      <c r="K205" s="12">
        <f t="shared" si="16"/>
        <v>0</v>
      </c>
      <c r="L205" s="17">
        <f>VLOOKUP($B205,CLASS!$B$2:$P$363,11,FALSE)</f>
        <v>0</v>
      </c>
      <c r="M205" s="12">
        <f t="shared" si="17"/>
        <v>0</v>
      </c>
      <c r="N205" s="17">
        <f>VLOOKUP($B205,CLASS!$B$2:$P$363,13,FALSE)</f>
        <v>0</v>
      </c>
      <c r="O205" s="12">
        <f t="shared" si="18"/>
        <v>0</v>
      </c>
      <c r="P205" s="12">
        <f t="shared" si="19"/>
        <v>0</v>
      </c>
    </row>
    <row r="206" spans="1:17" x14ac:dyDescent="0.25">
      <c r="A206" s="20"/>
      <c r="B206" s="20">
        <v>204</v>
      </c>
      <c r="C206" s="19"/>
      <c r="H206" s="17">
        <f>VLOOKUP($B206,CLASS!$B$2:$P$363,7,FALSE)</f>
        <v>0</v>
      </c>
      <c r="I206" s="12">
        <f t="shared" si="15"/>
        <v>0</v>
      </c>
      <c r="J206" s="17">
        <f>VLOOKUP($B206,CLASS!$B$2:$P$363,9,FALSE)</f>
        <v>0</v>
      </c>
      <c r="K206" s="12">
        <f t="shared" si="16"/>
        <v>0</v>
      </c>
      <c r="L206" s="17">
        <f>VLOOKUP($B206,CLASS!$B$2:$P$363,11,FALSE)</f>
        <v>0</v>
      </c>
      <c r="M206" s="12">
        <f t="shared" si="17"/>
        <v>0</v>
      </c>
      <c r="N206" s="17">
        <f>VLOOKUP($B206,CLASS!$B$2:$P$363,13,FALSE)</f>
        <v>0</v>
      </c>
      <c r="O206" s="12">
        <f t="shared" si="18"/>
        <v>0</v>
      </c>
      <c r="P206" s="12">
        <f t="shared" si="19"/>
        <v>0</v>
      </c>
      <c r="Q206" s="17"/>
    </row>
    <row r="207" spans="1:17" x14ac:dyDescent="0.25">
      <c r="A207" s="20"/>
      <c r="B207" s="20">
        <v>205</v>
      </c>
      <c r="C207" s="19"/>
      <c r="H207" s="17">
        <f>VLOOKUP($B207,CLASS!$B$2:$P$363,7,FALSE)</f>
        <v>0</v>
      </c>
      <c r="I207" s="12">
        <f t="shared" si="15"/>
        <v>0</v>
      </c>
      <c r="J207" s="17">
        <f>VLOOKUP($B207,CLASS!$B$2:$P$363,9,FALSE)</f>
        <v>0</v>
      </c>
      <c r="K207" s="12">
        <f t="shared" si="16"/>
        <v>0</v>
      </c>
      <c r="L207" s="17">
        <f>VLOOKUP($B207,CLASS!$B$2:$P$363,11,FALSE)</f>
        <v>0</v>
      </c>
      <c r="M207" s="12">
        <f t="shared" si="17"/>
        <v>0</v>
      </c>
      <c r="N207" s="17">
        <f>VLOOKUP($B207,CLASS!$B$2:$P$363,13,FALSE)</f>
        <v>0</v>
      </c>
      <c r="O207" s="12">
        <f t="shared" si="18"/>
        <v>0</v>
      </c>
      <c r="P207" s="12">
        <f t="shared" si="19"/>
        <v>0</v>
      </c>
      <c r="Q207" s="17"/>
    </row>
    <row r="208" spans="1:17" x14ac:dyDescent="0.25">
      <c r="A208" s="20"/>
      <c r="B208" s="20">
        <v>206</v>
      </c>
      <c r="C208" s="18"/>
      <c r="H208" s="17">
        <f>VLOOKUP($B208,CLASS!$B$2:$P$363,7,FALSE)</f>
        <v>0</v>
      </c>
      <c r="I208" s="12">
        <f t="shared" si="15"/>
        <v>0</v>
      </c>
      <c r="J208" s="17">
        <f>VLOOKUP($B208,CLASS!$B$2:$P$363,9,FALSE)</f>
        <v>0</v>
      </c>
      <c r="K208" s="12">
        <f t="shared" si="16"/>
        <v>0</v>
      </c>
      <c r="L208" s="17">
        <f>VLOOKUP($B208,CLASS!$B$2:$P$363,11,FALSE)</f>
        <v>0</v>
      </c>
      <c r="M208" s="12">
        <f t="shared" si="17"/>
        <v>0</v>
      </c>
      <c r="N208" s="17">
        <f>VLOOKUP($B208,CLASS!$B$2:$P$363,13,FALSE)</f>
        <v>0</v>
      </c>
      <c r="O208" s="12">
        <f t="shared" si="18"/>
        <v>0</v>
      </c>
      <c r="P208" s="12">
        <f t="shared" si="19"/>
        <v>0</v>
      </c>
      <c r="Q208" s="17"/>
    </row>
    <row r="209" spans="1:17" x14ac:dyDescent="0.25">
      <c r="A209" s="20"/>
      <c r="B209" s="20">
        <v>207</v>
      </c>
      <c r="C209" s="19"/>
      <c r="H209" s="17">
        <f>VLOOKUP($B209,CLASS!$B$2:$P$363,7,FALSE)</f>
        <v>0</v>
      </c>
      <c r="I209" s="12">
        <f t="shared" si="15"/>
        <v>0</v>
      </c>
      <c r="J209" s="17">
        <f>VLOOKUP($B209,CLASS!$B$2:$P$363,9,FALSE)</f>
        <v>0</v>
      </c>
      <c r="K209" s="12">
        <f t="shared" si="16"/>
        <v>0</v>
      </c>
      <c r="L209" s="17">
        <f>VLOOKUP($B209,CLASS!$B$2:$P$363,11,FALSE)</f>
        <v>0</v>
      </c>
      <c r="M209" s="12">
        <f t="shared" si="17"/>
        <v>0</v>
      </c>
      <c r="N209" s="17">
        <f>VLOOKUP($B209,CLASS!$B$2:$P$363,13,FALSE)</f>
        <v>0</v>
      </c>
      <c r="O209" s="12">
        <f t="shared" si="18"/>
        <v>0</v>
      </c>
      <c r="P209" s="12">
        <f t="shared" si="19"/>
        <v>0</v>
      </c>
    </row>
    <row r="210" spans="1:17" x14ac:dyDescent="0.25">
      <c r="A210" s="20"/>
      <c r="B210" s="20">
        <v>208</v>
      </c>
      <c r="C210" s="18"/>
      <c r="H210" s="17">
        <f>VLOOKUP($B210,CLASS!$B$2:$P$363,7,FALSE)</f>
        <v>0</v>
      </c>
      <c r="I210" s="12">
        <f t="shared" si="15"/>
        <v>0</v>
      </c>
      <c r="J210" s="17">
        <f>VLOOKUP($B210,CLASS!$B$2:$P$363,9,FALSE)</f>
        <v>0</v>
      </c>
      <c r="K210" s="12">
        <f t="shared" si="16"/>
        <v>0</v>
      </c>
      <c r="L210" s="17">
        <f>VLOOKUP($B210,CLASS!$B$2:$P$363,11,FALSE)</f>
        <v>0</v>
      </c>
      <c r="M210" s="12">
        <f t="shared" si="17"/>
        <v>0</v>
      </c>
      <c r="N210" s="17">
        <f>VLOOKUP($B210,CLASS!$B$2:$P$363,13,FALSE)</f>
        <v>0</v>
      </c>
      <c r="O210" s="12">
        <f t="shared" si="18"/>
        <v>0</v>
      </c>
      <c r="P210" s="12">
        <f t="shared" si="19"/>
        <v>0</v>
      </c>
      <c r="Q210" s="17"/>
    </row>
    <row r="211" spans="1:17" x14ac:dyDescent="0.25">
      <c r="A211" s="20"/>
      <c r="B211" s="20">
        <v>209</v>
      </c>
      <c r="C211" s="19"/>
      <c r="H211" s="17">
        <f>VLOOKUP($B211,CLASS!$B$2:$P$363,7,FALSE)</f>
        <v>0</v>
      </c>
      <c r="I211" s="12">
        <f t="shared" si="15"/>
        <v>0</v>
      </c>
      <c r="J211" s="17">
        <f>VLOOKUP($B211,CLASS!$B$2:$P$363,9,FALSE)</f>
        <v>0</v>
      </c>
      <c r="K211" s="12">
        <f t="shared" si="16"/>
        <v>0</v>
      </c>
      <c r="L211" s="17">
        <f>VLOOKUP($B211,CLASS!$B$2:$P$363,11,FALSE)</f>
        <v>0</v>
      </c>
      <c r="M211" s="12">
        <f t="shared" si="17"/>
        <v>0</v>
      </c>
      <c r="N211" s="17">
        <f>VLOOKUP($B211,CLASS!$B$2:$P$363,13,FALSE)</f>
        <v>0</v>
      </c>
      <c r="O211" s="12">
        <f t="shared" si="18"/>
        <v>0</v>
      </c>
      <c r="P211" s="12">
        <f t="shared" si="19"/>
        <v>0</v>
      </c>
      <c r="Q211" s="17"/>
    </row>
    <row r="212" spans="1:17" x14ac:dyDescent="0.25">
      <c r="A212" s="20"/>
      <c r="B212" s="20">
        <v>210</v>
      </c>
      <c r="C212" s="18"/>
      <c r="H212" s="17">
        <f>VLOOKUP($B212,CLASS!$B$2:$P$363,7,FALSE)</f>
        <v>0</v>
      </c>
      <c r="I212" s="12">
        <f t="shared" si="15"/>
        <v>0</v>
      </c>
      <c r="J212" s="17">
        <f>VLOOKUP($B212,CLASS!$B$2:$P$363,9,FALSE)</f>
        <v>0</v>
      </c>
      <c r="K212" s="12">
        <f t="shared" si="16"/>
        <v>0</v>
      </c>
      <c r="L212" s="17">
        <f>VLOOKUP($B212,CLASS!$B$2:$P$363,11,FALSE)</f>
        <v>0</v>
      </c>
      <c r="M212" s="12">
        <f t="shared" si="17"/>
        <v>0</v>
      </c>
      <c r="N212" s="17">
        <f>VLOOKUP($B212,CLASS!$B$2:$P$363,13,FALSE)</f>
        <v>0</v>
      </c>
      <c r="O212" s="12">
        <f t="shared" si="18"/>
        <v>0</v>
      </c>
      <c r="P212" s="12">
        <f t="shared" si="19"/>
        <v>0</v>
      </c>
      <c r="Q212" s="17"/>
    </row>
    <row r="213" spans="1:17" x14ac:dyDescent="0.25">
      <c r="A213" s="20"/>
      <c r="B213" s="20">
        <v>211</v>
      </c>
      <c r="C213" s="18"/>
      <c r="H213" s="17">
        <f>VLOOKUP($B213,CLASS!$B$2:$P$363,7,FALSE)</f>
        <v>0</v>
      </c>
      <c r="I213" s="12">
        <f t="shared" si="15"/>
        <v>0</v>
      </c>
      <c r="J213" s="17">
        <f>VLOOKUP($B213,CLASS!$B$2:$P$363,9,FALSE)</f>
        <v>0</v>
      </c>
      <c r="K213" s="12">
        <f t="shared" si="16"/>
        <v>0</v>
      </c>
      <c r="L213" s="17">
        <f>VLOOKUP($B213,CLASS!$B$2:$P$363,11,FALSE)</f>
        <v>0</v>
      </c>
      <c r="M213" s="12">
        <f t="shared" si="17"/>
        <v>0</v>
      </c>
      <c r="N213" s="17">
        <f>VLOOKUP($B213,CLASS!$B$2:$P$363,13,FALSE)</f>
        <v>0</v>
      </c>
      <c r="O213" s="12">
        <f t="shared" si="18"/>
        <v>0</v>
      </c>
      <c r="P213" s="12">
        <f t="shared" si="19"/>
        <v>0</v>
      </c>
      <c r="Q213" s="17"/>
    </row>
    <row r="214" spans="1:17" x14ac:dyDescent="0.25">
      <c r="A214" s="20"/>
      <c r="B214" s="20">
        <v>212</v>
      </c>
      <c r="C214" s="18"/>
      <c r="H214" s="17">
        <f>VLOOKUP($B214,CLASS!$B$2:$P$363,7,FALSE)</f>
        <v>0</v>
      </c>
      <c r="I214" s="12">
        <f t="shared" si="15"/>
        <v>0</v>
      </c>
      <c r="J214" s="17">
        <f>VLOOKUP($B214,CLASS!$B$2:$P$363,9,FALSE)</f>
        <v>0</v>
      </c>
      <c r="K214" s="12">
        <f t="shared" si="16"/>
        <v>0</v>
      </c>
      <c r="L214" s="17">
        <f>VLOOKUP($B214,CLASS!$B$2:$P$363,11,FALSE)</f>
        <v>0</v>
      </c>
      <c r="M214" s="12">
        <f t="shared" si="17"/>
        <v>0</v>
      </c>
      <c r="N214" s="17">
        <f>VLOOKUP($B214,CLASS!$B$2:$P$363,13,FALSE)</f>
        <v>0</v>
      </c>
      <c r="O214" s="12">
        <f t="shared" si="18"/>
        <v>0</v>
      </c>
      <c r="P214" s="12">
        <f t="shared" si="19"/>
        <v>0</v>
      </c>
      <c r="Q214" s="17"/>
    </row>
    <row r="215" spans="1:17" x14ac:dyDescent="0.25">
      <c r="A215" s="20"/>
      <c r="B215" s="20">
        <v>213</v>
      </c>
      <c r="C215" s="19"/>
      <c r="H215" s="17">
        <f>VLOOKUP($B215,CLASS!$B$2:$P$363,7,FALSE)</f>
        <v>0</v>
      </c>
      <c r="I215" s="12">
        <f t="shared" si="15"/>
        <v>0</v>
      </c>
      <c r="J215" s="17">
        <f>VLOOKUP($B215,CLASS!$B$2:$P$363,9,FALSE)</f>
        <v>0</v>
      </c>
      <c r="K215" s="12">
        <f t="shared" si="16"/>
        <v>0</v>
      </c>
      <c r="L215" s="17">
        <f>VLOOKUP($B215,CLASS!$B$2:$P$363,11,FALSE)</f>
        <v>0</v>
      </c>
      <c r="M215" s="12">
        <f t="shared" si="17"/>
        <v>0</v>
      </c>
      <c r="N215" s="17">
        <f>VLOOKUP($B215,CLASS!$B$2:$P$363,13,FALSE)</f>
        <v>0</v>
      </c>
      <c r="O215" s="12">
        <f t="shared" si="18"/>
        <v>0</v>
      </c>
      <c r="P215" s="12">
        <f t="shared" si="19"/>
        <v>0</v>
      </c>
      <c r="Q215" s="17"/>
    </row>
    <row r="216" spans="1:17" x14ac:dyDescent="0.25">
      <c r="A216" s="20"/>
      <c r="B216" s="20">
        <v>214</v>
      </c>
      <c r="C216" s="19"/>
      <c r="H216" s="17">
        <f>VLOOKUP($B216,CLASS!$B$2:$P$363,7,FALSE)</f>
        <v>0</v>
      </c>
      <c r="I216" s="12">
        <f t="shared" si="15"/>
        <v>0</v>
      </c>
      <c r="J216" s="17">
        <f>VLOOKUP($B216,CLASS!$B$2:$P$363,9,FALSE)</f>
        <v>0</v>
      </c>
      <c r="K216" s="12">
        <f t="shared" si="16"/>
        <v>0</v>
      </c>
      <c r="L216" s="17">
        <f>VLOOKUP($B216,CLASS!$B$2:$P$363,11,FALSE)</f>
        <v>0</v>
      </c>
      <c r="M216" s="12">
        <f t="shared" si="17"/>
        <v>0</v>
      </c>
      <c r="N216" s="17">
        <f>VLOOKUP($B216,CLASS!$B$2:$P$363,13,FALSE)</f>
        <v>0</v>
      </c>
      <c r="O216" s="12">
        <f t="shared" si="18"/>
        <v>0</v>
      </c>
      <c r="P216" s="12">
        <f t="shared" si="19"/>
        <v>0</v>
      </c>
      <c r="Q216" s="17"/>
    </row>
    <row r="217" spans="1:17" x14ac:dyDescent="0.25">
      <c r="A217" s="20"/>
      <c r="B217" s="20">
        <v>215</v>
      </c>
      <c r="C217" s="19"/>
      <c r="H217" s="17">
        <f>VLOOKUP($B217,CLASS!$B$2:$P$363,7,FALSE)</f>
        <v>0</v>
      </c>
      <c r="I217" s="12">
        <f t="shared" si="15"/>
        <v>0</v>
      </c>
      <c r="J217" s="17">
        <f>VLOOKUP($B217,CLASS!$B$2:$P$363,9,FALSE)</f>
        <v>0</v>
      </c>
      <c r="K217" s="12">
        <f t="shared" si="16"/>
        <v>0</v>
      </c>
      <c r="L217" s="17">
        <f>VLOOKUP($B217,CLASS!$B$2:$P$363,11,FALSE)</f>
        <v>0</v>
      </c>
      <c r="M217" s="12">
        <f t="shared" si="17"/>
        <v>0</v>
      </c>
      <c r="N217" s="17">
        <f>VLOOKUP($B217,CLASS!$B$2:$P$363,13,FALSE)</f>
        <v>0</v>
      </c>
      <c r="O217" s="12">
        <f t="shared" si="18"/>
        <v>0</v>
      </c>
      <c r="P217" s="12">
        <f t="shared" si="19"/>
        <v>0</v>
      </c>
      <c r="Q217" s="17"/>
    </row>
    <row r="218" spans="1:17" x14ac:dyDescent="0.25">
      <c r="A218" s="20"/>
      <c r="B218" s="20">
        <v>216</v>
      </c>
      <c r="C218" s="19"/>
      <c r="H218" s="17">
        <f>VLOOKUP($B218,CLASS!$B$2:$P$363,7,FALSE)</f>
        <v>0</v>
      </c>
      <c r="I218" s="12">
        <f t="shared" si="15"/>
        <v>0</v>
      </c>
      <c r="J218" s="17">
        <f>VLOOKUP($B218,CLASS!$B$2:$P$363,9,FALSE)</f>
        <v>0</v>
      </c>
      <c r="K218" s="12">
        <f t="shared" si="16"/>
        <v>0</v>
      </c>
      <c r="L218" s="17">
        <f>VLOOKUP($B218,CLASS!$B$2:$P$363,11,FALSE)</f>
        <v>0</v>
      </c>
      <c r="M218" s="12">
        <f t="shared" si="17"/>
        <v>0</v>
      </c>
      <c r="N218" s="17">
        <f>VLOOKUP($B218,CLASS!$B$2:$P$363,13,FALSE)</f>
        <v>0</v>
      </c>
      <c r="O218" s="12">
        <f t="shared" si="18"/>
        <v>0</v>
      </c>
      <c r="P218" s="12">
        <f t="shared" si="19"/>
        <v>0</v>
      </c>
    </row>
    <row r="219" spans="1:17" x14ac:dyDescent="0.25">
      <c r="A219" s="20"/>
      <c r="B219" s="20">
        <v>217</v>
      </c>
      <c r="C219" s="18"/>
      <c r="H219" s="17">
        <f>VLOOKUP($B219,CLASS!$B$2:$P$363,7,FALSE)</f>
        <v>0</v>
      </c>
      <c r="I219" s="12">
        <f t="shared" si="15"/>
        <v>0</v>
      </c>
      <c r="J219" s="17">
        <f>VLOOKUP($B219,CLASS!$B$2:$P$363,9,FALSE)</f>
        <v>0</v>
      </c>
      <c r="K219" s="12">
        <f t="shared" si="16"/>
        <v>0</v>
      </c>
      <c r="L219" s="17">
        <f>VLOOKUP($B219,CLASS!$B$2:$P$363,11,FALSE)</f>
        <v>0</v>
      </c>
      <c r="M219" s="12">
        <f t="shared" si="17"/>
        <v>0</v>
      </c>
      <c r="N219" s="17">
        <f>VLOOKUP($B219,CLASS!$B$2:$P$363,13,FALSE)</f>
        <v>0</v>
      </c>
      <c r="O219" s="12">
        <f t="shared" si="18"/>
        <v>0</v>
      </c>
      <c r="P219" s="12">
        <f t="shared" si="19"/>
        <v>0</v>
      </c>
      <c r="Q219" s="17"/>
    </row>
    <row r="220" spans="1:17" x14ac:dyDescent="0.25">
      <c r="A220" s="20"/>
      <c r="B220" s="20">
        <v>218</v>
      </c>
      <c r="C220" s="19"/>
      <c r="H220" s="17">
        <f>VLOOKUP($B220,CLASS!$B$2:$P$363,7,FALSE)</f>
        <v>0</v>
      </c>
      <c r="I220" s="12">
        <f t="shared" si="15"/>
        <v>0</v>
      </c>
      <c r="J220" s="17">
        <f>VLOOKUP($B220,CLASS!$B$2:$P$363,9,FALSE)</f>
        <v>0</v>
      </c>
      <c r="K220" s="12">
        <f t="shared" si="16"/>
        <v>0</v>
      </c>
      <c r="L220" s="17">
        <f>VLOOKUP($B220,CLASS!$B$2:$P$363,11,FALSE)</f>
        <v>0</v>
      </c>
      <c r="M220" s="12">
        <f t="shared" si="17"/>
        <v>0</v>
      </c>
      <c r="N220" s="17">
        <f>VLOOKUP($B220,CLASS!$B$2:$P$363,13,FALSE)</f>
        <v>0</v>
      </c>
      <c r="O220" s="12">
        <f t="shared" si="18"/>
        <v>0</v>
      </c>
      <c r="P220" s="12">
        <f t="shared" si="19"/>
        <v>0</v>
      </c>
      <c r="Q220" s="17"/>
    </row>
    <row r="221" spans="1:17" x14ac:dyDescent="0.25">
      <c r="A221" s="20"/>
      <c r="B221" s="20">
        <v>219</v>
      </c>
      <c r="C221" s="18"/>
      <c r="H221" s="17">
        <f>VLOOKUP($B221,CLASS!$B$2:$P$363,7,FALSE)</f>
        <v>0</v>
      </c>
      <c r="I221" s="12">
        <f t="shared" si="15"/>
        <v>0</v>
      </c>
      <c r="J221" s="17">
        <f>VLOOKUP($B221,CLASS!$B$2:$P$363,9,FALSE)</f>
        <v>0</v>
      </c>
      <c r="K221" s="12">
        <f t="shared" si="16"/>
        <v>0</v>
      </c>
      <c r="L221" s="17">
        <f>VLOOKUP($B221,CLASS!$B$2:$P$363,11,FALSE)</f>
        <v>0</v>
      </c>
      <c r="M221" s="12">
        <f t="shared" si="17"/>
        <v>0</v>
      </c>
      <c r="N221" s="17">
        <f>VLOOKUP($B221,CLASS!$B$2:$P$363,13,FALSE)</f>
        <v>0</v>
      </c>
      <c r="O221" s="12">
        <f t="shared" si="18"/>
        <v>0</v>
      </c>
      <c r="P221" s="12">
        <f t="shared" si="19"/>
        <v>0</v>
      </c>
    </row>
    <row r="222" spans="1:17" x14ac:dyDescent="0.25">
      <c r="A222" s="20"/>
      <c r="B222" s="20">
        <v>220</v>
      </c>
      <c r="C222" s="18"/>
      <c r="H222" s="17">
        <f>VLOOKUP($B222,CLASS!$B$2:$P$363,7,FALSE)</f>
        <v>0</v>
      </c>
      <c r="I222" s="12">
        <f t="shared" si="15"/>
        <v>0</v>
      </c>
      <c r="J222" s="17">
        <f>VLOOKUP($B222,CLASS!$B$2:$P$363,9,FALSE)</f>
        <v>0</v>
      </c>
      <c r="K222" s="12">
        <f t="shared" si="16"/>
        <v>0</v>
      </c>
      <c r="L222" s="17">
        <f>VLOOKUP($B222,CLASS!$B$2:$P$363,11,FALSE)</f>
        <v>0</v>
      </c>
      <c r="M222" s="12">
        <f t="shared" si="17"/>
        <v>0</v>
      </c>
      <c r="N222" s="17">
        <f>VLOOKUP($B222,CLASS!$B$2:$P$363,13,FALSE)</f>
        <v>0</v>
      </c>
      <c r="O222" s="12">
        <f t="shared" si="18"/>
        <v>0</v>
      </c>
      <c r="P222" s="12">
        <f t="shared" si="19"/>
        <v>0</v>
      </c>
      <c r="Q222" s="17"/>
    </row>
    <row r="223" spans="1:17" x14ac:dyDescent="0.25">
      <c r="A223" s="20"/>
      <c r="B223" s="20">
        <v>221</v>
      </c>
      <c r="C223" s="19"/>
      <c r="H223" s="17">
        <f>VLOOKUP($B223,CLASS!$B$2:$P$363,7,FALSE)</f>
        <v>0</v>
      </c>
      <c r="I223" s="12">
        <f t="shared" si="15"/>
        <v>0</v>
      </c>
      <c r="J223" s="17">
        <f>VLOOKUP($B223,CLASS!$B$2:$P$363,9,FALSE)</f>
        <v>0</v>
      </c>
      <c r="K223" s="12">
        <f t="shared" si="16"/>
        <v>0</v>
      </c>
      <c r="L223" s="17">
        <f>VLOOKUP($B223,CLASS!$B$2:$P$363,11,FALSE)</f>
        <v>0</v>
      </c>
      <c r="M223" s="12">
        <f t="shared" si="17"/>
        <v>0</v>
      </c>
      <c r="N223" s="17">
        <f>VLOOKUP($B223,CLASS!$B$2:$P$363,13,FALSE)</f>
        <v>0</v>
      </c>
      <c r="O223" s="12">
        <f t="shared" si="18"/>
        <v>0</v>
      </c>
      <c r="P223" s="12">
        <f t="shared" si="19"/>
        <v>0</v>
      </c>
      <c r="Q223" s="17"/>
    </row>
    <row r="224" spans="1:17" x14ac:dyDescent="0.25">
      <c r="A224" s="20"/>
      <c r="B224" s="20">
        <v>222</v>
      </c>
      <c r="C224" s="19"/>
      <c r="H224" s="17">
        <f>VLOOKUP($B224,CLASS!$B$2:$P$363,7,FALSE)</f>
        <v>0</v>
      </c>
      <c r="I224" s="12">
        <f t="shared" si="15"/>
        <v>0</v>
      </c>
      <c r="J224" s="17">
        <f>VLOOKUP($B224,CLASS!$B$2:$P$363,9,FALSE)</f>
        <v>0</v>
      </c>
      <c r="K224" s="12">
        <f t="shared" si="16"/>
        <v>0</v>
      </c>
      <c r="L224" s="17">
        <f>VLOOKUP($B224,CLASS!$B$2:$P$363,11,FALSE)</f>
        <v>0</v>
      </c>
      <c r="M224" s="12">
        <f t="shared" si="17"/>
        <v>0</v>
      </c>
      <c r="N224" s="17">
        <f>VLOOKUP($B224,CLASS!$B$2:$P$363,13,FALSE)</f>
        <v>0</v>
      </c>
      <c r="O224" s="12">
        <f t="shared" si="18"/>
        <v>0</v>
      </c>
      <c r="P224" s="12">
        <f t="shared" si="19"/>
        <v>0</v>
      </c>
    </row>
    <row r="225" spans="1:17" x14ac:dyDescent="0.25">
      <c r="A225" s="20"/>
      <c r="B225" s="20">
        <v>223</v>
      </c>
      <c r="C225" s="18"/>
      <c r="H225" s="17">
        <f>VLOOKUP($B225,CLASS!$B$2:$P$363,7,FALSE)</f>
        <v>0</v>
      </c>
      <c r="I225" s="12">
        <f t="shared" si="15"/>
        <v>0</v>
      </c>
      <c r="J225" s="17">
        <f>VLOOKUP($B225,CLASS!$B$2:$P$363,9,FALSE)</f>
        <v>0</v>
      </c>
      <c r="K225" s="12">
        <f t="shared" si="16"/>
        <v>0</v>
      </c>
      <c r="L225" s="17">
        <f>VLOOKUP($B225,CLASS!$B$2:$P$363,11,FALSE)</f>
        <v>0</v>
      </c>
      <c r="M225" s="12">
        <f t="shared" si="17"/>
        <v>0</v>
      </c>
      <c r="N225" s="17">
        <f>VLOOKUP($B225,CLASS!$B$2:$P$363,13,FALSE)</f>
        <v>0</v>
      </c>
      <c r="O225" s="12">
        <f t="shared" si="18"/>
        <v>0</v>
      </c>
      <c r="P225" s="12">
        <f t="shared" si="19"/>
        <v>0</v>
      </c>
      <c r="Q225" s="17"/>
    </row>
    <row r="226" spans="1:17" x14ac:dyDescent="0.25">
      <c r="A226" s="20"/>
      <c r="B226" s="20">
        <v>224</v>
      </c>
      <c r="C226" s="19"/>
      <c r="H226" s="17">
        <f>VLOOKUP($B226,CLASS!$B$2:$P$363,7,FALSE)</f>
        <v>0</v>
      </c>
      <c r="I226" s="12">
        <f t="shared" si="15"/>
        <v>0</v>
      </c>
      <c r="J226" s="17">
        <f>VLOOKUP($B226,CLASS!$B$2:$P$363,9,FALSE)</f>
        <v>0</v>
      </c>
      <c r="K226" s="12">
        <f t="shared" si="16"/>
        <v>0</v>
      </c>
      <c r="L226" s="17">
        <f>VLOOKUP($B226,CLASS!$B$2:$P$363,11,FALSE)</f>
        <v>0</v>
      </c>
      <c r="M226" s="12">
        <f t="shared" si="17"/>
        <v>0</v>
      </c>
      <c r="N226" s="17">
        <f>VLOOKUP($B226,CLASS!$B$2:$P$363,13,FALSE)</f>
        <v>0</v>
      </c>
      <c r="O226" s="12">
        <f t="shared" si="18"/>
        <v>0</v>
      </c>
      <c r="P226" s="12">
        <f t="shared" si="19"/>
        <v>0</v>
      </c>
    </row>
    <row r="227" spans="1:17" x14ac:dyDescent="0.25">
      <c r="A227" s="20"/>
      <c r="B227" s="20">
        <v>225</v>
      </c>
      <c r="C227" s="18"/>
      <c r="H227" s="17">
        <f>VLOOKUP($B227,CLASS!$B$2:$P$363,7,FALSE)</f>
        <v>0</v>
      </c>
      <c r="I227" s="12">
        <f t="shared" si="15"/>
        <v>0</v>
      </c>
      <c r="J227" s="17">
        <f>VLOOKUP($B227,CLASS!$B$2:$P$363,9,FALSE)</f>
        <v>0</v>
      </c>
      <c r="K227" s="12">
        <f t="shared" si="16"/>
        <v>0</v>
      </c>
      <c r="L227" s="17">
        <f>VLOOKUP($B227,CLASS!$B$2:$P$363,11,FALSE)</f>
        <v>0</v>
      </c>
      <c r="M227" s="12">
        <f t="shared" si="17"/>
        <v>0</v>
      </c>
      <c r="N227" s="17">
        <f>VLOOKUP($B227,CLASS!$B$2:$P$363,13,FALSE)</f>
        <v>0</v>
      </c>
      <c r="O227" s="12">
        <f t="shared" si="18"/>
        <v>0</v>
      </c>
      <c r="P227" s="12">
        <f t="shared" si="19"/>
        <v>0</v>
      </c>
      <c r="Q227" s="17"/>
    </row>
    <row r="228" spans="1:17" x14ac:dyDescent="0.25">
      <c r="A228" s="20"/>
      <c r="B228" s="20">
        <v>226</v>
      </c>
      <c r="C228" s="19"/>
      <c r="H228" s="17">
        <f>VLOOKUP($B228,CLASS!$B$2:$P$363,7,FALSE)</f>
        <v>0</v>
      </c>
      <c r="I228" s="12">
        <f t="shared" si="15"/>
        <v>0</v>
      </c>
      <c r="J228" s="17">
        <f>VLOOKUP($B228,CLASS!$B$2:$P$363,9,FALSE)</f>
        <v>0</v>
      </c>
      <c r="K228" s="12">
        <f t="shared" si="16"/>
        <v>0</v>
      </c>
      <c r="L228" s="17">
        <f>VLOOKUP($B228,CLASS!$B$2:$P$363,11,FALSE)</f>
        <v>0</v>
      </c>
      <c r="M228" s="12">
        <f t="shared" si="17"/>
        <v>0</v>
      </c>
      <c r="N228" s="17">
        <f>VLOOKUP($B228,CLASS!$B$2:$P$363,13,FALSE)</f>
        <v>0</v>
      </c>
      <c r="O228" s="12">
        <f t="shared" si="18"/>
        <v>0</v>
      </c>
      <c r="P228" s="12">
        <f t="shared" si="19"/>
        <v>0</v>
      </c>
      <c r="Q228" s="17"/>
    </row>
    <row r="229" spans="1:17" x14ac:dyDescent="0.25">
      <c r="A229" s="20"/>
      <c r="B229" s="20">
        <v>227</v>
      </c>
      <c r="C229" s="18"/>
      <c r="H229" s="17">
        <f>VLOOKUP($B229,CLASS!$B$2:$P$363,7,FALSE)</f>
        <v>0</v>
      </c>
      <c r="I229" s="12">
        <f t="shared" si="15"/>
        <v>0</v>
      </c>
      <c r="J229" s="17">
        <f>VLOOKUP($B229,CLASS!$B$2:$P$363,9,FALSE)</f>
        <v>0</v>
      </c>
      <c r="K229" s="12">
        <f t="shared" si="16"/>
        <v>0</v>
      </c>
      <c r="L229" s="17">
        <f>VLOOKUP($B229,CLASS!$B$2:$P$363,11,FALSE)</f>
        <v>0</v>
      </c>
      <c r="M229" s="12">
        <f t="shared" si="17"/>
        <v>0</v>
      </c>
      <c r="N229" s="17">
        <f>VLOOKUP($B229,CLASS!$B$2:$P$363,13,FALSE)</f>
        <v>0</v>
      </c>
      <c r="O229" s="12">
        <f t="shared" si="18"/>
        <v>0</v>
      </c>
      <c r="P229" s="12">
        <f t="shared" si="19"/>
        <v>0</v>
      </c>
      <c r="Q229" s="17"/>
    </row>
    <row r="230" spans="1:17" x14ac:dyDescent="0.25">
      <c r="A230" s="20"/>
      <c r="B230" s="20">
        <v>228</v>
      </c>
      <c r="C230" s="18"/>
      <c r="H230" s="17">
        <f>VLOOKUP($B230,CLASS!$B$2:$P$363,7,FALSE)</f>
        <v>0</v>
      </c>
      <c r="I230" s="12">
        <f t="shared" si="15"/>
        <v>0</v>
      </c>
      <c r="J230" s="17">
        <f>VLOOKUP($B230,CLASS!$B$2:$P$363,9,FALSE)</f>
        <v>0</v>
      </c>
      <c r="K230" s="12">
        <f t="shared" si="16"/>
        <v>0</v>
      </c>
      <c r="L230" s="17">
        <f>VLOOKUP($B230,CLASS!$B$2:$P$363,11,FALSE)</f>
        <v>0</v>
      </c>
      <c r="M230" s="12">
        <f t="shared" si="17"/>
        <v>0</v>
      </c>
      <c r="N230" s="17">
        <f>VLOOKUP($B230,CLASS!$B$2:$P$363,13,FALSE)</f>
        <v>0</v>
      </c>
      <c r="O230" s="12">
        <f t="shared" si="18"/>
        <v>0</v>
      </c>
      <c r="P230" s="12">
        <f t="shared" si="19"/>
        <v>0</v>
      </c>
      <c r="Q230" s="17"/>
    </row>
    <row r="231" spans="1:17" x14ac:dyDescent="0.25">
      <c r="A231" s="20"/>
      <c r="B231" s="20">
        <v>229</v>
      </c>
      <c r="C231" s="19"/>
      <c r="H231" s="17">
        <f>VLOOKUP($B231,CLASS!$B$2:$P$363,7,FALSE)</f>
        <v>0</v>
      </c>
      <c r="I231" s="12">
        <f t="shared" si="15"/>
        <v>0</v>
      </c>
      <c r="J231" s="17">
        <f>VLOOKUP($B231,CLASS!$B$2:$P$363,9,FALSE)</f>
        <v>0</v>
      </c>
      <c r="K231" s="12">
        <f t="shared" si="16"/>
        <v>0</v>
      </c>
      <c r="L231" s="17">
        <f>VLOOKUP($B231,CLASS!$B$2:$P$363,11,FALSE)</f>
        <v>0</v>
      </c>
      <c r="M231" s="12">
        <f t="shared" si="17"/>
        <v>0</v>
      </c>
      <c r="N231" s="17">
        <f>VLOOKUP($B231,CLASS!$B$2:$P$363,13,FALSE)</f>
        <v>0</v>
      </c>
      <c r="O231" s="12">
        <f t="shared" si="18"/>
        <v>0</v>
      </c>
      <c r="P231" s="12">
        <f t="shared" si="19"/>
        <v>0</v>
      </c>
    </row>
    <row r="232" spans="1:17" x14ac:dyDescent="0.25">
      <c r="A232" s="20"/>
      <c r="B232" s="20">
        <v>230</v>
      </c>
      <c r="C232" s="18"/>
      <c r="H232" s="17">
        <f>VLOOKUP($B232,CLASS!$B$2:$P$363,7,FALSE)</f>
        <v>0</v>
      </c>
      <c r="I232" s="12">
        <f t="shared" si="15"/>
        <v>0</v>
      </c>
      <c r="J232" s="17">
        <f>VLOOKUP($B232,CLASS!$B$2:$P$363,9,FALSE)</f>
        <v>0</v>
      </c>
      <c r="K232" s="12">
        <f t="shared" si="16"/>
        <v>0</v>
      </c>
      <c r="L232" s="17">
        <f>VLOOKUP($B232,CLASS!$B$2:$P$363,11,FALSE)</f>
        <v>0</v>
      </c>
      <c r="M232" s="12">
        <f t="shared" si="17"/>
        <v>0</v>
      </c>
      <c r="N232" s="17">
        <f>VLOOKUP($B232,CLASS!$B$2:$P$363,13,FALSE)</f>
        <v>0</v>
      </c>
      <c r="O232" s="12">
        <f t="shared" si="18"/>
        <v>0</v>
      </c>
      <c r="P232" s="12">
        <f t="shared" si="19"/>
        <v>0</v>
      </c>
      <c r="Q232" s="17"/>
    </row>
    <row r="233" spans="1:17" x14ac:dyDescent="0.25">
      <c r="A233" s="20"/>
      <c r="B233" s="20">
        <v>231</v>
      </c>
      <c r="C233" s="19"/>
      <c r="H233" s="17">
        <f>VLOOKUP($B233,CLASS!$B$2:$P$363,7,FALSE)</f>
        <v>0</v>
      </c>
      <c r="I233" s="12">
        <f t="shared" si="15"/>
        <v>0</v>
      </c>
      <c r="J233" s="17">
        <f>VLOOKUP($B233,CLASS!$B$2:$P$363,9,FALSE)</f>
        <v>0</v>
      </c>
      <c r="K233" s="12">
        <f t="shared" si="16"/>
        <v>0</v>
      </c>
      <c r="L233" s="17">
        <f>VLOOKUP($B233,CLASS!$B$2:$P$363,11,FALSE)</f>
        <v>0</v>
      </c>
      <c r="M233" s="12">
        <f t="shared" si="17"/>
        <v>0</v>
      </c>
      <c r="N233" s="17">
        <f>VLOOKUP($B233,CLASS!$B$2:$P$363,13,FALSE)</f>
        <v>0</v>
      </c>
      <c r="O233" s="12">
        <f t="shared" si="18"/>
        <v>0</v>
      </c>
      <c r="P233" s="12">
        <f t="shared" si="19"/>
        <v>0</v>
      </c>
      <c r="Q233" s="17"/>
    </row>
    <row r="234" spans="1:17" x14ac:dyDescent="0.25">
      <c r="A234" s="20"/>
      <c r="B234" s="20">
        <v>232</v>
      </c>
      <c r="C234" s="18"/>
      <c r="H234" s="17">
        <f>VLOOKUP($B234,CLASS!$B$2:$P$363,7,FALSE)</f>
        <v>0</v>
      </c>
      <c r="I234" s="12">
        <f t="shared" si="15"/>
        <v>0</v>
      </c>
      <c r="J234" s="17">
        <f>VLOOKUP($B234,CLASS!$B$2:$P$363,9,FALSE)</f>
        <v>0</v>
      </c>
      <c r="K234" s="12">
        <f t="shared" si="16"/>
        <v>0</v>
      </c>
      <c r="L234" s="17">
        <f>VLOOKUP($B234,CLASS!$B$2:$P$363,11,FALSE)</f>
        <v>0</v>
      </c>
      <c r="M234" s="12">
        <f t="shared" si="17"/>
        <v>0</v>
      </c>
      <c r="N234" s="17">
        <f>VLOOKUP($B234,CLASS!$B$2:$P$363,13,FALSE)</f>
        <v>0</v>
      </c>
      <c r="O234" s="12">
        <f t="shared" si="18"/>
        <v>0</v>
      </c>
      <c r="P234" s="12">
        <f t="shared" si="19"/>
        <v>0</v>
      </c>
    </row>
    <row r="235" spans="1:17" x14ac:dyDescent="0.25">
      <c r="A235" s="20"/>
      <c r="B235" s="20">
        <v>233</v>
      </c>
      <c r="C235" s="18"/>
      <c r="H235" s="17">
        <f>VLOOKUP($B235,CLASS!$B$2:$P$363,7,FALSE)</f>
        <v>0</v>
      </c>
      <c r="I235" s="12">
        <f t="shared" si="15"/>
        <v>0</v>
      </c>
      <c r="J235" s="17">
        <f>VLOOKUP($B235,CLASS!$B$2:$P$363,9,FALSE)</f>
        <v>0</v>
      </c>
      <c r="K235" s="12">
        <f t="shared" si="16"/>
        <v>0</v>
      </c>
      <c r="L235" s="17">
        <f>VLOOKUP($B235,CLASS!$B$2:$P$363,11,FALSE)</f>
        <v>0</v>
      </c>
      <c r="M235" s="12">
        <f t="shared" si="17"/>
        <v>0</v>
      </c>
      <c r="N235" s="17">
        <f>VLOOKUP($B235,CLASS!$B$2:$P$363,13,FALSE)</f>
        <v>0</v>
      </c>
      <c r="O235" s="12">
        <f t="shared" si="18"/>
        <v>0</v>
      </c>
      <c r="P235" s="12">
        <f t="shared" si="19"/>
        <v>0</v>
      </c>
    </row>
    <row r="236" spans="1:17" x14ac:dyDescent="0.25">
      <c r="A236" s="20"/>
      <c r="B236" s="20">
        <v>234</v>
      </c>
      <c r="C236" s="18"/>
      <c r="H236" s="17">
        <f>VLOOKUP($B236,CLASS!$B$2:$P$363,7,FALSE)</f>
        <v>0</v>
      </c>
      <c r="I236" s="12">
        <f t="shared" si="15"/>
        <v>0</v>
      </c>
      <c r="J236" s="17">
        <f>VLOOKUP($B236,CLASS!$B$2:$P$363,9,FALSE)</f>
        <v>0</v>
      </c>
      <c r="K236" s="12">
        <f t="shared" si="16"/>
        <v>0</v>
      </c>
      <c r="L236" s="17">
        <f>VLOOKUP($B236,CLASS!$B$2:$P$363,11,FALSE)</f>
        <v>0</v>
      </c>
      <c r="M236" s="12">
        <f t="shared" si="17"/>
        <v>0</v>
      </c>
      <c r="N236" s="17">
        <f>VLOOKUP($B236,CLASS!$B$2:$P$363,13,FALSE)</f>
        <v>0</v>
      </c>
      <c r="O236" s="12">
        <f t="shared" si="18"/>
        <v>0</v>
      </c>
      <c r="P236" s="12">
        <f t="shared" si="19"/>
        <v>0</v>
      </c>
    </row>
    <row r="237" spans="1:17" x14ac:dyDescent="0.25">
      <c r="A237" s="20"/>
      <c r="B237" s="20">
        <v>235</v>
      </c>
      <c r="C237" s="19"/>
      <c r="H237" s="17">
        <f>VLOOKUP($B237,CLASS!$B$2:$P$363,7,FALSE)</f>
        <v>0</v>
      </c>
      <c r="I237" s="12">
        <f t="shared" si="15"/>
        <v>0</v>
      </c>
      <c r="J237" s="17">
        <f>VLOOKUP($B237,CLASS!$B$2:$P$363,9,FALSE)</f>
        <v>0</v>
      </c>
      <c r="K237" s="12">
        <f t="shared" si="16"/>
        <v>0</v>
      </c>
      <c r="L237" s="17">
        <f>VLOOKUP($B237,CLASS!$B$2:$P$363,11,FALSE)</f>
        <v>0</v>
      </c>
      <c r="M237" s="12">
        <f t="shared" si="17"/>
        <v>0</v>
      </c>
      <c r="N237" s="17">
        <f>VLOOKUP($B237,CLASS!$B$2:$P$363,13,FALSE)</f>
        <v>0</v>
      </c>
      <c r="O237" s="12">
        <f t="shared" si="18"/>
        <v>0</v>
      </c>
      <c r="P237" s="12">
        <f t="shared" si="19"/>
        <v>0</v>
      </c>
      <c r="Q237" s="17"/>
    </row>
    <row r="238" spans="1:17" x14ac:dyDescent="0.25">
      <c r="A238" s="20"/>
      <c r="B238" s="20">
        <v>236</v>
      </c>
      <c r="C238" s="18"/>
      <c r="H238" s="17">
        <f>VLOOKUP($B238,CLASS!$B$2:$P$363,7,FALSE)</f>
        <v>0</v>
      </c>
      <c r="I238" s="12">
        <f t="shared" si="15"/>
        <v>0</v>
      </c>
      <c r="J238" s="17">
        <f>VLOOKUP($B238,CLASS!$B$2:$P$363,9,FALSE)</f>
        <v>0</v>
      </c>
      <c r="K238" s="12">
        <f t="shared" si="16"/>
        <v>0</v>
      </c>
      <c r="L238" s="17">
        <f>VLOOKUP($B238,CLASS!$B$2:$P$363,11,FALSE)</f>
        <v>0</v>
      </c>
      <c r="M238" s="12">
        <f t="shared" si="17"/>
        <v>0</v>
      </c>
      <c r="N238" s="17">
        <f>VLOOKUP($B238,CLASS!$B$2:$P$363,13,FALSE)</f>
        <v>0</v>
      </c>
      <c r="O238" s="12">
        <f t="shared" si="18"/>
        <v>0</v>
      </c>
      <c r="P238" s="12">
        <f t="shared" si="19"/>
        <v>0</v>
      </c>
      <c r="Q238" s="17"/>
    </row>
    <row r="239" spans="1:17" x14ac:dyDescent="0.25">
      <c r="A239" s="20"/>
      <c r="B239" s="20">
        <v>237</v>
      </c>
      <c r="C239" s="19"/>
      <c r="H239" s="17">
        <f>VLOOKUP($B239,CLASS!$B$2:$P$363,7,FALSE)</f>
        <v>0</v>
      </c>
      <c r="I239" s="12">
        <f t="shared" si="15"/>
        <v>0</v>
      </c>
      <c r="J239" s="17">
        <f>VLOOKUP($B239,CLASS!$B$2:$P$363,9,FALSE)</f>
        <v>0</v>
      </c>
      <c r="K239" s="12">
        <f t="shared" si="16"/>
        <v>0</v>
      </c>
      <c r="L239" s="17">
        <f>VLOOKUP($B239,CLASS!$B$2:$P$363,11,FALSE)</f>
        <v>0</v>
      </c>
      <c r="M239" s="12">
        <f t="shared" si="17"/>
        <v>0</v>
      </c>
      <c r="N239" s="17">
        <f>VLOOKUP($B239,CLASS!$B$2:$P$363,13,FALSE)</f>
        <v>0</v>
      </c>
      <c r="O239" s="12">
        <f t="shared" si="18"/>
        <v>0</v>
      </c>
      <c r="P239" s="12">
        <f t="shared" si="19"/>
        <v>0</v>
      </c>
    </row>
    <row r="240" spans="1:17" x14ac:dyDescent="0.25">
      <c r="A240" s="20"/>
      <c r="B240" s="20">
        <v>238</v>
      </c>
      <c r="C240" s="18"/>
      <c r="H240" s="17">
        <f>VLOOKUP($B240,CLASS!$B$2:$P$363,7,FALSE)</f>
        <v>0</v>
      </c>
      <c r="I240" s="12">
        <f t="shared" si="15"/>
        <v>0</v>
      </c>
      <c r="J240" s="17">
        <f>VLOOKUP($B240,CLASS!$B$2:$P$363,9,FALSE)</f>
        <v>0</v>
      </c>
      <c r="K240" s="12">
        <f t="shared" si="16"/>
        <v>0</v>
      </c>
      <c r="L240" s="17">
        <f>VLOOKUP($B240,CLASS!$B$2:$P$363,11,FALSE)</f>
        <v>0</v>
      </c>
      <c r="M240" s="12">
        <f t="shared" si="17"/>
        <v>0</v>
      </c>
      <c r="N240" s="17">
        <f>VLOOKUP($B240,CLASS!$B$2:$P$363,13,FALSE)</f>
        <v>0</v>
      </c>
      <c r="O240" s="12">
        <f t="shared" si="18"/>
        <v>0</v>
      </c>
      <c r="P240" s="12">
        <f t="shared" si="19"/>
        <v>0</v>
      </c>
      <c r="Q240" s="17"/>
    </row>
    <row r="241" spans="1:17" x14ac:dyDescent="0.25">
      <c r="A241" s="20"/>
      <c r="B241" s="20">
        <v>239</v>
      </c>
      <c r="C241" s="19"/>
      <c r="H241" s="17">
        <f>VLOOKUP($B241,CLASS!$B$2:$P$363,7,FALSE)</f>
        <v>0</v>
      </c>
      <c r="I241" s="12">
        <f t="shared" si="15"/>
        <v>0</v>
      </c>
      <c r="J241" s="17">
        <f>VLOOKUP($B241,CLASS!$B$2:$P$363,9,FALSE)</f>
        <v>0</v>
      </c>
      <c r="K241" s="12">
        <f t="shared" si="16"/>
        <v>0</v>
      </c>
      <c r="L241" s="17">
        <f>VLOOKUP($B241,CLASS!$B$2:$P$363,11,FALSE)</f>
        <v>0</v>
      </c>
      <c r="M241" s="12">
        <f t="shared" si="17"/>
        <v>0</v>
      </c>
      <c r="N241" s="17">
        <f>VLOOKUP($B241,CLASS!$B$2:$P$363,13,FALSE)</f>
        <v>0</v>
      </c>
      <c r="O241" s="12">
        <f t="shared" si="18"/>
        <v>0</v>
      </c>
      <c r="P241" s="12">
        <f t="shared" si="19"/>
        <v>0</v>
      </c>
      <c r="Q241" s="17"/>
    </row>
    <row r="242" spans="1:17" x14ac:dyDescent="0.25">
      <c r="A242" s="20"/>
      <c r="B242" s="20">
        <v>240</v>
      </c>
      <c r="C242" s="19"/>
      <c r="H242" s="17">
        <f>VLOOKUP($B242,CLASS!$B$2:$P$363,7,FALSE)</f>
        <v>0</v>
      </c>
      <c r="I242" s="12">
        <f t="shared" si="15"/>
        <v>0</v>
      </c>
      <c r="J242" s="17">
        <f>VLOOKUP($B242,CLASS!$B$2:$P$363,9,FALSE)</f>
        <v>0</v>
      </c>
      <c r="K242" s="12">
        <f t="shared" si="16"/>
        <v>0</v>
      </c>
      <c r="L242" s="17">
        <f>VLOOKUP($B242,CLASS!$B$2:$P$363,11,FALSE)</f>
        <v>0</v>
      </c>
      <c r="M242" s="12">
        <f t="shared" si="17"/>
        <v>0</v>
      </c>
      <c r="N242" s="17">
        <f>VLOOKUP($B242,CLASS!$B$2:$P$363,13,FALSE)</f>
        <v>0</v>
      </c>
      <c r="O242" s="12">
        <f t="shared" si="18"/>
        <v>0</v>
      </c>
      <c r="P242" s="12">
        <f t="shared" si="19"/>
        <v>0</v>
      </c>
      <c r="Q242" s="17"/>
    </row>
    <row r="243" spans="1:17" x14ac:dyDescent="0.25">
      <c r="A243" s="20"/>
      <c r="B243" s="20">
        <v>241</v>
      </c>
      <c r="C243" s="18"/>
      <c r="H243" s="17">
        <f>VLOOKUP($B243,CLASS!$B$2:$P$363,7,FALSE)</f>
        <v>0</v>
      </c>
      <c r="I243" s="12">
        <f t="shared" si="15"/>
        <v>0</v>
      </c>
      <c r="J243" s="17">
        <f>VLOOKUP($B243,CLASS!$B$2:$P$363,9,FALSE)</f>
        <v>0</v>
      </c>
      <c r="K243" s="12">
        <f t="shared" si="16"/>
        <v>0</v>
      </c>
      <c r="L243" s="17">
        <f>VLOOKUP($B243,CLASS!$B$2:$P$363,11,FALSE)</f>
        <v>0</v>
      </c>
      <c r="M243" s="12">
        <f t="shared" si="17"/>
        <v>0</v>
      </c>
      <c r="N243" s="17">
        <f>VLOOKUP($B243,CLASS!$B$2:$P$363,13,FALSE)</f>
        <v>0</v>
      </c>
      <c r="O243" s="12">
        <f t="shared" si="18"/>
        <v>0</v>
      </c>
      <c r="P243" s="12">
        <f t="shared" si="19"/>
        <v>0</v>
      </c>
      <c r="Q243" s="17"/>
    </row>
    <row r="244" spans="1:17" x14ac:dyDescent="0.25">
      <c r="A244" s="20"/>
      <c r="B244" s="20">
        <v>242</v>
      </c>
      <c r="C244" s="18"/>
      <c r="H244" s="17">
        <f>VLOOKUP($B244,CLASS!$B$2:$P$363,7,FALSE)</f>
        <v>0</v>
      </c>
      <c r="I244" s="12">
        <f t="shared" si="15"/>
        <v>0</v>
      </c>
      <c r="J244" s="17">
        <f>VLOOKUP($B244,CLASS!$B$2:$P$363,9,FALSE)</f>
        <v>0</v>
      </c>
      <c r="K244" s="12">
        <f t="shared" si="16"/>
        <v>0</v>
      </c>
      <c r="L244" s="17">
        <f>VLOOKUP($B244,CLASS!$B$2:$P$363,11,FALSE)</f>
        <v>0</v>
      </c>
      <c r="M244" s="12">
        <f t="shared" si="17"/>
        <v>0</v>
      </c>
      <c r="N244" s="17">
        <f>VLOOKUP($B244,CLASS!$B$2:$P$363,13,FALSE)</f>
        <v>0</v>
      </c>
      <c r="O244" s="12">
        <f t="shared" si="18"/>
        <v>0</v>
      </c>
      <c r="P244" s="12">
        <f t="shared" si="19"/>
        <v>0</v>
      </c>
      <c r="Q244" s="17"/>
    </row>
    <row r="245" spans="1:17" x14ac:dyDescent="0.25">
      <c r="A245" s="20"/>
      <c r="B245" s="20">
        <v>243</v>
      </c>
      <c r="C245" s="19"/>
      <c r="H245" s="17">
        <f>VLOOKUP($B245,CLASS!$B$2:$P$363,7,FALSE)</f>
        <v>0</v>
      </c>
      <c r="I245" s="12">
        <f t="shared" si="15"/>
        <v>0</v>
      </c>
      <c r="J245" s="17">
        <f>VLOOKUP($B245,CLASS!$B$2:$P$363,9,FALSE)</f>
        <v>0</v>
      </c>
      <c r="K245" s="12">
        <f t="shared" si="16"/>
        <v>0</v>
      </c>
      <c r="L245" s="17">
        <f>VLOOKUP($B245,CLASS!$B$2:$P$363,11,FALSE)</f>
        <v>0</v>
      </c>
      <c r="M245" s="12">
        <f t="shared" si="17"/>
        <v>0</v>
      </c>
      <c r="N245" s="17">
        <f>VLOOKUP($B245,CLASS!$B$2:$P$363,13,FALSE)</f>
        <v>0</v>
      </c>
      <c r="O245" s="12">
        <f t="shared" si="18"/>
        <v>0</v>
      </c>
      <c r="P245" s="12">
        <f t="shared" si="19"/>
        <v>0</v>
      </c>
    </row>
    <row r="246" spans="1:17" x14ac:dyDescent="0.25">
      <c r="A246" s="20"/>
      <c r="B246" s="20">
        <v>244</v>
      </c>
      <c r="C246" s="19"/>
      <c r="H246" s="17">
        <f>VLOOKUP($B246,CLASS!$B$2:$P$363,7,FALSE)</f>
        <v>0</v>
      </c>
      <c r="I246" s="12">
        <f t="shared" si="15"/>
        <v>0</v>
      </c>
      <c r="J246" s="17">
        <f>VLOOKUP($B246,CLASS!$B$2:$P$363,9,FALSE)</f>
        <v>0</v>
      </c>
      <c r="K246" s="12">
        <f t="shared" si="16"/>
        <v>0</v>
      </c>
      <c r="L246" s="17">
        <f>VLOOKUP($B246,CLASS!$B$2:$P$363,11,FALSE)</f>
        <v>0</v>
      </c>
      <c r="M246" s="12">
        <f t="shared" si="17"/>
        <v>0</v>
      </c>
      <c r="N246" s="17">
        <f>VLOOKUP($B246,CLASS!$B$2:$P$363,13,FALSE)</f>
        <v>0</v>
      </c>
      <c r="O246" s="12">
        <f t="shared" si="18"/>
        <v>0</v>
      </c>
      <c r="P246" s="12">
        <f t="shared" si="19"/>
        <v>0</v>
      </c>
      <c r="Q246" s="17"/>
    </row>
    <row r="247" spans="1:17" x14ac:dyDescent="0.25">
      <c r="A247" s="20"/>
      <c r="B247" s="20">
        <v>245</v>
      </c>
      <c r="C247" s="19"/>
      <c r="H247" s="17">
        <f>VLOOKUP($B247,CLASS!$B$2:$P$363,7,FALSE)</f>
        <v>0</v>
      </c>
      <c r="I247" s="12">
        <f t="shared" si="15"/>
        <v>0</v>
      </c>
      <c r="J247" s="17">
        <f>VLOOKUP($B247,CLASS!$B$2:$P$363,9,FALSE)</f>
        <v>0</v>
      </c>
      <c r="K247" s="12">
        <f t="shared" si="16"/>
        <v>0</v>
      </c>
      <c r="L247" s="17">
        <f>VLOOKUP($B247,CLASS!$B$2:$P$363,11,FALSE)</f>
        <v>0</v>
      </c>
      <c r="M247" s="12">
        <f t="shared" si="17"/>
        <v>0</v>
      </c>
      <c r="N247" s="17">
        <f>VLOOKUP($B247,CLASS!$B$2:$P$363,13,FALSE)</f>
        <v>0</v>
      </c>
      <c r="O247" s="12">
        <f t="shared" si="18"/>
        <v>0</v>
      </c>
      <c r="P247" s="12">
        <f t="shared" si="19"/>
        <v>0</v>
      </c>
      <c r="Q247" s="17"/>
    </row>
    <row r="248" spans="1:17" x14ac:dyDescent="0.25">
      <c r="A248" s="20"/>
      <c r="B248" s="20">
        <v>246</v>
      </c>
      <c r="C248" s="18"/>
      <c r="H248" s="17">
        <f>VLOOKUP($B248,CLASS!$B$2:$P$363,7,FALSE)</f>
        <v>0</v>
      </c>
      <c r="I248" s="12">
        <f t="shared" si="15"/>
        <v>0</v>
      </c>
      <c r="J248" s="17">
        <f>VLOOKUP($B248,CLASS!$B$2:$P$363,9,FALSE)</f>
        <v>0</v>
      </c>
      <c r="K248" s="12">
        <f t="shared" si="16"/>
        <v>0</v>
      </c>
      <c r="L248" s="17">
        <f>VLOOKUP($B248,CLASS!$B$2:$P$363,11,FALSE)</f>
        <v>0</v>
      </c>
      <c r="M248" s="12">
        <f t="shared" si="17"/>
        <v>0</v>
      </c>
      <c r="N248" s="17">
        <f>VLOOKUP($B248,CLASS!$B$2:$P$363,13,FALSE)</f>
        <v>0</v>
      </c>
      <c r="O248" s="12">
        <f t="shared" si="18"/>
        <v>0</v>
      </c>
      <c r="P248" s="12">
        <f t="shared" si="19"/>
        <v>0</v>
      </c>
      <c r="Q248" s="17"/>
    </row>
    <row r="249" spans="1:17" x14ac:dyDescent="0.25">
      <c r="A249" s="20"/>
      <c r="B249" s="20">
        <v>247</v>
      </c>
      <c r="C249" s="18"/>
      <c r="H249" s="17">
        <f>VLOOKUP($B249,CLASS!$B$2:$P$363,7,FALSE)</f>
        <v>0</v>
      </c>
      <c r="I249" s="12">
        <f t="shared" si="15"/>
        <v>0</v>
      </c>
      <c r="J249" s="17">
        <f>VLOOKUP($B249,CLASS!$B$2:$P$363,9,FALSE)</f>
        <v>0</v>
      </c>
      <c r="K249" s="12">
        <f t="shared" si="16"/>
        <v>0</v>
      </c>
      <c r="L249" s="17">
        <f>VLOOKUP($B249,CLASS!$B$2:$P$363,11,FALSE)</f>
        <v>0</v>
      </c>
      <c r="M249" s="12">
        <f t="shared" si="17"/>
        <v>0</v>
      </c>
      <c r="N249" s="17">
        <f>VLOOKUP($B249,CLASS!$B$2:$P$363,13,FALSE)</f>
        <v>0</v>
      </c>
      <c r="O249" s="12">
        <f t="shared" si="18"/>
        <v>0</v>
      </c>
      <c r="P249" s="12">
        <f t="shared" si="19"/>
        <v>0</v>
      </c>
    </row>
    <row r="250" spans="1:17" x14ac:dyDescent="0.25">
      <c r="A250" s="20"/>
      <c r="B250" s="20">
        <v>248</v>
      </c>
      <c r="C250" s="18"/>
      <c r="H250" s="17">
        <f>VLOOKUP($B250,CLASS!$B$2:$P$363,7,FALSE)</f>
        <v>0</v>
      </c>
      <c r="I250" s="12">
        <f t="shared" si="15"/>
        <v>0</v>
      </c>
      <c r="J250" s="17">
        <f>VLOOKUP($B250,CLASS!$B$2:$P$363,9,FALSE)</f>
        <v>0</v>
      </c>
      <c r="K250" s="12">
        <f t="shared" si="16"/>
        <v>0</v>
      </c>
      <c r="L250" s="17">
        <f>VLOOKUP($B250,CLASS!$B$2:$P$363,11,FALSE)</f>
        <v>0</v>
      </c>
      <c r="M250" s="12">
        <f t="shared" si="17"/>
        <v>0</v>
      </c>
      <c r="N250" s="17">
        <f>VLOOKUP($B250,CLASS!$B$2:$P$363,13,FALSE)</f>
        <v>0</v>
      </c>
      <c r="O250" s="12">
        <f t="shared" si="18"/>
        <v>0</v>
      </c>
      <c r="P250" s="12">
        <f t="shared" si="19"/>
        <v>0</v>
      </c>
    </row>
    <row r="251" spans="1:17" x14ac:dyDescent="0.25">
      <c r="A251" s="20"/>
      <c r="B251" s="20">
        <v>249</v>
      </c>
      <c r="C251" s="19"/>
      <c r="H251" s="17">
        <f>VLOOKUP($B251,CLASS!$B$2:$P$363,7,FALSE)</f>
        <v>0</v>
      </c>
      <c r="I251" s="12">
        <f t="shared" si="15"/>
        <v>0</v>
      </c>
      <c r="J251" s="17">
        <f>VLOOKUP($B251,CLASS!$B$2:$P$363,9,FALSE)</f>
        <v>0</v>
      </c>
      <c r="K251" s="12">
        <f t="shared" si="16"/>
        <v>0</v>
      </c>
      <c r="L251" s="17">
        <f>VLOOKUP($B251,CLASS!$B$2:$P$363,11,FALSE)</f>
        <v>0</v>
      </c>
      <c r="M251" s="12">
        <f t="shared" si="17"/>
        <v>0</v>
      </c>
      <c r="N251" s="17">
        <f>VLOOKUP($B251,CLASS!$B$2:$P$363,13,FALSE)</f>
        <v>0</v>
      </c>
      <c r="O251" s="12">
        <f t="shared" si="18"/>
        <v>0</v>
      </c>
      <c r="P251" s="12">
        <f t="shared" si="19"/>
        <v>0</v>
      </c>
      <c r="Q251" s="17"/>
    </row>
    <row r="252" spans="1:17" x14ac:dyDescent="0.25">
      <c r="A252" s="20"/>
      <c r="B252" s="20">
        <v>250</v>
      </c>
      <c r="C252" s="19"/>
      <c r="H252" s="17">
        <f>VLOOKUP($B252,CLASS!$B$2:$P$363,7,FALSE)</f>
        <v>0</v>
      </c>
      <c r="I252" s="12">
        <f t="shared" si="15"/>
        <v>0</v>
      </c>
      <c r="J252" s="17">
        <f>VLOOKUP($B252,CLASS!$B$2:$P$363,9,FALSE)</f>
        <v>0</v>
      </c>
      <c r="K252" s="12">
        <f t="shared" si="16"/>
        <v>0</v>
      </c>
      <c r="L252" s="17">
        <f>VLOOKUP($B252,CLASS!$B$2:$P$363,11,FALSE)</f>
        <v>0</v>
      </c>
      <c r="M252" s="12">
        <f t="shared" si="17"/>
        <v>0</v>
      </c>
      <c r="N252" s="17">
        <f>VLOOKUP($B252,CLASS!$B$2:$P$363,13,FALSE)</f>
        <v>0</v>
      </c>
      <c r="O252" s="12">
        <f t="shared" si="18"/>
        <v>0</v>
      </c>
      <c r="P252" s="12">
        <f t="shared" si="19"/>
        <v>0</v>
      </c>
    </row>
    <row r="253" spans="1:17" x14ac:dyDescent="0.25">
      <c r="A253" s="20"/>
      <c r="B253" s="20">
        <v>251</v>
      </c>
      <c r="C253" s="19"/>
      <c r="H253" s="17">
        <f>VLOOKUP($B253,CLASS!$B$2:$P$363,7,FALSE)</f>
        <v>0</v>
      </c>
      <c r="I253" s="12">
        <f t="shared" si="15"/>
        <v>0</v>
      </c>
      <c r="J253" s="17">
        <f>VLOOKUP($B253,CLASS!$B$2:$P$363,9,FALSE)</f>
        <v>0</v>
      </c>
      <c r="K253" s="12">
        <f t="shared" si="16"/>
        <v>0</v>
      </c>
      <c r="L253" s="17">
        <f>VLOOKUP($B253,CLASS!$B$2:$P$363,11,FALSE)</f>
        <v>0</v>
      </c>
      <c r="M253" s="12">
        <f t="shared" si="17"/>
        <v>0</v>
      </c>
      <c r="N253" s="17">
        <f>VLOOKUP($B253,CLASS!$B$2:$P$363,13,FALSE)</f>
        <v>0</v>
      </c>
      <c r="O253" s="12">
        <f t="shared" si="18"/>
        <v>0</v>
      </c>
      <c r="P253" s="12">
        <f t="shared" si="19"/>
        <v>0</v>
      </c>
      <c r="Q253" s="17"/>
    </row>
    <row r="254" spans="1:17" x14ac:dyDescent="0.25">
      <c r="A254" s="20"/>
      <c r="B254" s="20">
        <v>252</v>
      </c>
      <c r="C254" s="18"/>
      <c r="H254" s="17">
        <f>VLOOKUP($B254,CLASS!$B$2:$P$363,7,FALSE)</f>
        <v>0</v>
      </c>
      <c r="I254" s="12">
        <f t="shared" si="15"/>
        <v>0</v>
      </c>
      <c r="J254" s="17">
        <f>VLOOKUP($B254,CLASS!$B$2:$P$363,9,FALSE)</f>
        <v>0</v>
      </c>
      <c r="K254" s="12">
        <f t="shared" si="16"/>
        <v>0</v>
      </c>
      <c r="L254" s="17">
        <f>VLOOKUP($B254,CLASS!$B$2:$P$363,11,FALSE)</f>
        <v>0</v>
      </c>
      <c r="M254" s="12">
        <f t="shared" si="17"/>
        <v>0</v>
      </c>
      <c r="N254" s="17">
        <f>VLOOKUP($B254,CLASS!$B$2:$P$363,13,FALSE)</f>
        <v>0</v>
      </c>
      <c r="O254" s="12">
        <f t="shared" si="18"/>
        <v>0</v>
      </c>
      <c r="P254" s="12">
        <f t="shared" si="19"/>
        <v>0</v>
      </c>
    </row>
    <row r="255" spans="1:17" x14ac:dyDescent="0.25">
      <c r="A255" s="20"/>
      <c r="B255" s="20">
        <v>253</v>
      </c>
      <c r="C255" s="19"/>
      <c r="H255" s="17">
        <f>VLOOKUP($B255,CLASS!$B$2:$P$363,7,FALSE)</f>
        <v>0</v>
      </c>
      <c r="I255" s="12">
        <f t="shared" si="15"/>
        <v>0</v>
      </c>
      <c r="J255" s="17">
        <f>VLOOKUP($B255,CLASS!$B$2:$P$363,9,FALSE)</f>
        <v>0</v>
      </c>
      <c r="K255" s="12">
        <f t="shared" si="16"/>
        <v>0</v>
      </c>
      <c r="L255" s="17">
        <f>VLOOKUP($B255,CLASS!$B$2:$P$363,11,FALSE)</f>
        <v>0</v>
      </c>
      <c r="M255" s="12">
        <f t="shared" si="17"/>
        <v>0</v>
      </c>
      <c r="N255" s="17">
        <f>VLOOKUP($B255,CLASS!$B$2:$P$363,13,FALSE)</f>
        <v>0</v>
      </c>
      <c r="O255" s="12">
        <f t="shared" si="18"/>
        <v>0</v>
      </c>
      <c r="P255" s="12">
        <f t="shared" si="19"/>
        <v>0</v>
      </c>
      <c r="Q255" s="17"/>
    </row>
    <row r="256" spans="1:17" x14ac:dyDescent="0.25">
      <c r="A256" s="20"/>
      <c r="B256" s="20">
        <v>254</v>
      </c>
      <c r="C256" s="18"/>
      <c r="H256" s="17">
        <f>VLOOKUP($B256,CLASS!$B$2:$P$363,7,FALSE)</f>
        <v>0</v>
      </c>
      <c r="I256" s="12">
        <f t="shared" si="15"/>
        <v>0</v>
      </c>
      <c r="J256" s="17">
        <f>VLOOKUP($B256,CLASS!$B$2:$P$363,9,FALSE)</f>
        <v>0</v>
      </c>
      <c r="K256" s="12">
        <f t="shared" si="16"/>
        <v>0</v>
      </c>
      <c r="L256" s="17">
        <f>VLOOKUP($B256,CLASS!$B$2:$P$363,11,FALSE)</f>
        <v>0</v>
      </c>
      <c r="M256" s="12">
        <f t="shared" si="17"/>
        <v>0</v>
      </c>
      <c r="N256" s="17">
        <f>VLOOKUP($B256,CLASS!$B$2:$P$363,13,FALSE)</f>
        <v>0</v>
      </c>
      <c r="O256" s="12">
        <f t="shared" si="18"/>
        <v>0</v>
      </c>
      <c r="P256" s="12">
        <f t="shared" si="19"/>
        <v>0</v>
      </c>
      <c r="Q256" s="17"/>
    </row>
    <row r="257" spans="1:17" x14ac:dyDescent="0.25">
      <c r="A257" s="20"/>
      <c r="B257" s="20">
        <v>255</v>
      </c>
      <c r="C257" s="18"/>
      <c r="H257" s="17">
        <f>VLOOKUP($B257,CLASS!$B$2:$P$363,7,FALSE)</f>
        <v>0</v>
      </c>
      <c r="I257" s="12">
        <f t="shared" si="15"/>
        <v>0</v>
      </c>
      <c r="J257" s="17">
        <f>VLOOKUP($B257,CLASS!$B$2:$P$363,9,FALSE)</f>
        <v>0</v>
      </c>
      <c r="K257" s="12">
        <f t="shared" si="16"/>
        <v>0</v>
      </c>
      <c r="L257" s="17">
        <f>VLOOKUP($B257,CLASS!$B$2:$P$363,11,FALSE)</f>
        <v>0</v>
      </c>
      <c r="M257" s="12">
        <f t="shared" si="17"/>
        <v>0</v>
      </c>
      <c r="N257" s="17">
        <f>VLOOKUP($B257,CLASS!$B$2:$P$363,13,FALSE)</f>
        <v>0</v>
      </c>
      <c r="O257" s="12">
        <f t="shared" si="18"/>
        <v>0</v>
      </c>
      <c r="P257" s="12">
        <f t="shared" si="19"/>
        <v>0</v>
      </c>
      <c r="Q257" s="17"/>
    </row>
    <row r="258" spans="1:17" x14ac:dyDescent="0.25">
      <c r="A258" s="20"/>
      <c r="B258" s="20">
        <v>256</v>
      </c>
      <c r="C258" s="18"/>
      <c r="H258" s="17">
        <f>VLOOKUP($B258,CLASS!$B$2:$P$363,7,FALSE)</f>
        <v>0</v>
      </c>
      <c r="I258" s="12">
        <f t="shared" ref="I258:I321" si="20">IF(IF(H258,H258+$G258,0)&lt;=70,IF(H258,H258+$G258,0),70)</f>
        <v>0</v>
      </c>
      <c r="J258" s="17">
        <f>VLOOKUP($B258,CLASS!$B$2:$P$363,9,FALSE)</f>
        <v>0</v>
      </c>
      <c r="K258" s="12">
        <f t="shared" ref="K258:K321" si="21">IF(IF(J258,J258+$G258,0)&lt;=70,IF(J258,J258+$G258,0),70)</f>
        <v>0</v>
      </c>
      <c r="L258" s="17">
        <f>VLOOKUP($B258,CLASS!$B$2:$P$363,11,FALSE)</f>
        <v>0</v>
      </c>
      <c r="M258" s="12">
        <f t="shared" ref="M258:M321" si="22">IF(IF(L258,L258+$G258,0)&lt;=70,IF(L258,L258+$G258,0),70)</f>
        <v>0</v>
      </c>
      <c r="N258" s="17">
        <f>VLOOKUP($B258,CLASS!$B$2:$P$363,13,FALSE)</f>
        <v>0</v>
      </c>
      <c r="O258" s="12">
        <f t="shared" ref="O258:O321" si="23">IF(IF(N258,N258+$G258,0)&lt;=70,IF(N258,N258+$G258,0),70)</f>
        <v>0</v>
      </c>
      <c r="P258" s="12">
        <f t="shared" ref="P258:P321" si="24">I258+K258+M258+O258</f>
        <v>0</v>
      </c>
    </row>
    <row r="259" spans="1:17" x14ac:dyDescent="0.25">
      <c r="A259" s="20"/>
      <c r="B259" s="20">
        <v>257</v>
      </c>
      <c r="C259" s="19"/>
      <c r="H259" s="17">
        <f>VLOOKUP($B259,CLASS!$B$2:$P$363,7,FALSE)</f>
        <v>0</v>
      </c>
      <c r="I259" s="12">
        <f t="shared" si="20"/>
        <v>0</v>
      </c>
      <c r="J259" s="17">
        <f>VLOOKUP($B259,CLASS!$B$2:$P$363,9,FALSE)</f>
        <v>0</v>
      </c>
      <c r="K259" s="12">
        <f t="shared" si="21"/>
        <v>0</v>
      </c>
      <c r="L259" s="17">
        <f>VLOOKUP($B259,CLASS!$B$2:$P$363,11,FALSE)</f>
        <v>0</v>
      </c>
      <c r="M259" s="12">
        <f t="shared" si="22"/>
        <v>0</v>
      </c>
      <c r="N259" s="17">
        <f>VLOOKUP($B259,CLASS!$B$2:$P$363,13,FALSE)</f>
        <v>0</v>
      </c>
      <c r="O259" s="12">
        <f t="shared" si="23"/>
        <v>0</v>
      </c>
      <c r="P259" s="12">
        <f t="shared" si="24"/>
        <v>0</v>
      </c>
      <c r="Q259" s="17"/>
    </row>
    <row r="260" spans="1:17" x14ac:dyDescent="0.25">
      <c r="A260" s="20"/>
      <c r="B260" s="20">
        <v>258</v>
      </c>
      <c r="C260" s="19"/>
      <c r="H260" s="17">
        <f>VLOOKUP($B260,CLASS!$B$2:$P$363,7,FALSE)</f>
        <v>0</v>
      </c>
      <c r="I260" s="12">
        <f t="shared" si="20"/>
        <v>0</v>
      </c>
      <c r="J260" s="17">
        <f>VLOOKUP($B260,CLASS!$B$2:$P$363,9,FALSE)</f>
        <v>0</v>
      </c>
      <c r="K260" s="12">
        <f t="shared" si="21"/>
        <v>0</v>
      </c>
      <c r="L260" s="17">
        <f>VLOOKUP($B260,CLASS!$B$2:$P$363,11,FALSE)</f>
        <v>0</v>
      </c>
      <c r="M260" s="12">
        <f t="shared" si="22"/>
        <v>0</v>
      </c>
      <c r="N260" s="17">
        <f>VLOOKUP($B260,CLASS!$B$2:$P$363,13,FALSE)</f>
        <v>0</v>
      </c>
      <c r="O260" s="12">
        <f t="shared" si="23"/>
        <v>0</v>
      </c>
      <c r="P260" s="12">
        <f t="shared" si="24"/>
        <v>0</v>
      </c>
    </row>
    <row r="261" spans="1:17" x14ac:dyDescent="0.25">
      <c r="A261" s="20"/>
      <c r="B261" s="20">
        <v>259</v>
      </c>
      <c r="C261" s="19"/>
      <c r="H261" s="17">
        <f>VLOOKUP($B261,CLASS!$B$2:$P$363,7,FALSE)</f>
        <v>0</v>
      </c>
      <c r="I261" s="12">
        <f t="shared" si="20"/>
        <v>0</v>
      </c>
      <c r="J261" s="17">
        <f>VLOOKUP($B261,CLASS!$B$2:$P$363,9,FALSE)</f>
        <v>0</v>
      </c>
      <c r="K261" s="12">
        <f t="shared" si="21"/>
        <v>0</v>
      </c>
      <c r="L261" s="17">
        <f>VLOOKUP($B261,CLASS!$B$2:$P$363,11,FALSE)</f>
        <v>0</v>
      </c>
      <c r="M261" s="12">
        <f t="shared" si="22"/>
        <v>0</v>
      </c>
      <c r="N261" s="17">
        <f>VLOOKUP($B261,CLASS!$B$2:$P$363,13,FALSE)</f>
        <v>0</v>
      </c>
      <c r="O261" s="12">
        <f t="shared" si="23"/>
        <v>0</v>
      </c>
      <c r="P261" s="12">
        <f t="shared" si="24"/>
        <v>0</v>
      </c>
      <c r="Q261" s="17"/>
    </row>
    <row r="262" spans="1:17" x14ac:dyDescent="0.25">
      <c r="A262" s="20"/>
      <c r="B262" s="20">
        <v>260</v>
      </c>
      <c r="C262" s="18"/>
      <c r="H262" s="17">
        <f>VLOOKUP($B262,CLASS!$B$2:$P$363,7,FALSE)</f>
        <v>0</v>
      </c>
      <c r="I262" s="12">
        <f t="shared" si="20"/>
        <v>0</v>
      </c>
      <c r="J262" s="17">
        <f>VLOOKUP($B262,CLASS!$B$2:$P$363,9,FALSE)</f>
        <v>0</v>
      </c>
      <c r="K262" s="12">
        <f t="shared" si="21"/>
        <v>0</v>
      </c>
      <c r="L262" s="17">
        <f>VLOOKUP($B262,CLASS!$B$2:$P$363,11,FALSE)</f>
        <v>0</v>
      </c>
      <c r="M262" s="12">
        <f t="shared" si="22"/>
        <v>0</v>
      </c>
      <c r="N262" s="17">
        <f>VLOOKUP($B262,CLASS!$B$2:$P$363,13,FALSE)</f>
        <v>0</v>
      </c>
      <c r="O262" s="12">
        <f t="shared" si="23"/>
        <v>0</v>
      </c>
      <c r="P262" s="12">
        <f t="shared" si="24"/>
        <v>0</v>
      </c>
      <c r="Q262" s="17"/>
    </row>
    <row r="263" spans="1:17" x14ac:dyDescent="0.25">
      <c r="A263" s="20"/>
      <c r="B263" s="20">
        <v>261</v>
      </c>
      <c r="C263" s="18"/>
      <c r="H263" s="17">
        <f>VLOOKUP($B263,CLASS!$B$2:$P$363,7,FALSE)</f>
        <v>0</v>
      </c>
      <c r="I263" s="12">
        <f t="shared" si="20"/>
        <v>0</v>
      </c>
      <c r="J263" s="17">
        <f>VLOOKUP($B263,CLASS!$B$2:$P$363,9,FALSE)</f>
        <v>0</v>
      </c>
      <c r="K263" s="12">
        <f t="shared" si="21"/>
        <v>0</v>
      </c>
      <c r="L263" s="17">
        <f>VLOOKUP($B263,CLASS!$B$2:$P$363,11,FALSE)</f>
        <v>0</v>
      </c>
      <c r="M263" s="12">
        <f t="shared" si="22"/>
        <v>0</v>
      </c>
      <c r="N263" s="17">
        <f>VLOOKUP($B263,CLASS!$B$2:$P$363,13,FALSE)</f>
        <v>0</v>
      </c>
      <c r="O263" s="12">
        <f t="shared" si="23"/>
        <v>0</v>
      </c>
      <c r="P263" s="12">
        <f t="shared" si="24"/>
        <v>0</v>
      </c>
    </row>
    <row r="264" spans="1:17" x14ac:dyDescent="0.25">
      <c r="A264" s="20"/>
      <c r="B264" s="20">
        <v>262</v>
      </c>
      <c r="C264" s="18"/>
      <c r="H264" s="17">
        <f>VLOOKUP($B264,CLASS!$B$2:$P$363,7,FALSE)</f>
        <v>0</v>
      </c>
      <c r="I264" s="12">
        <f t="shared" si="20"/>
        <v>0</v>
      </c>
      <c r="J264" s="17">
        <f>VLOOKUP($B264,CLASS!$B$2:$P$363,9,FALSE)</f>
        <v>0</v>
      </c>
      <c r="K264" s="12">
        <f t="shared" si="21"/>
        <v>0</v>
      </c>
      <c r="L264" s="17">
        <f>VLOOKUP($B264,CLASS!$B$2:$P$363,11,FALSE)</f>
        <v>0</v>
      </c>
      <c r="M264" s="12">
        <f t="shared" si="22"/>
        <v>0</v>
      </c>
      <c r="N264" s="17">
        <f>VLOOKUP($B264,CLASS!$B$2:$P$363,13,FALSE)</f>
        <v>0</v>
      </c>
      <c r="O264" s="12">
        <f t="shared" si="23"/>
        <v>0</v>
      </c>
      <c r="P264" s="12">
        <f t="shared" si="24"/>
        <v>0</v>
      </c>
      <c r="Q264" s="17"/>
    </row>
    <row r="265" spans="1:17" x14ac:dyDescent="0.25">
      <c r="A265" s="20"/>
      <c r="B265" s="20">
        <v>263</v>
      </c>
      <c r="C265" s="18"/>
      <c r="H265" s="17">
        <f>VLOOKUP($B265,CLASS!$B$2:$P$363,7,FALSE)</f>
        <v>0</v>
      </c>
      <c r="I265" s="12">
        <f t="shared" si="20"/>
        <v>0</v>
      </c>
      <c r="J265" s="17">
        <f>VLOOKUP($B265,CLASS!$B$2:$P$363,9,FALSE)</f>
        <v>0</v>
      </c>
      <c r="K265" s="12">
        <f t="shared" si="21"/>
        <v>0</v>
      </c>
      <c r="L265" s="17">
        <f>VLOOKUP($B265,CLASS!$B$2:$P$363,11,FALSE)</f>
        <v>0</v>
      </c>
      <c r="M265" s="12">
        <f t="shared" si="22"/>
        <v>0</v>
      </c>
      <c r="N265" s="17">
        <f>VLOOKUP($B265,CLASS!$B$2:$P$363,13,FALSE)</f>
        <v>0</v>
      </c>
      <c r="O265" s="12">
        <f t="shared" si="23"/>
        <v>0</v>
      </c>
      <c r="P265" s="12">
        <f t="shared" si="24"/>
        <v>0</v>
      </c>
    </row>
    <row r="266" spans="1:17" x14ac:dyDescent="0.25">
      <c r="A266" s="20"/>
      <c r="B266" s="20">
        <v>264</v>
      </c>
      <c r="C266" s="18"/>
      <c r="H266" s="17">
        <f>VLOOKUP($B266,CLASS!$B$2:$P$363,7,FALSE)</f>
        <v>0</v>
      </c>
      <c r="I266" s="12">
        <f t="shared" si="20"/>
        <v>0</v>
      </c>
      <c r="J266" s="17">
        <f>VLOOKUP($B266,CLASS!$B$2:$P$363,9,FALSE)</f>
        <v>0</v>
      </c>
      <c r="K266" s="12">
        <f t="shared" si="21"/>
        <v>0</v>
      </c>
      <c r="L266" s="17">
        <f>VLOOKUP($B266,CLASS!$B$2:$P$363,11,FALSE)</f>
        <v>0</v>
      </c>
      <c r="M266" s="12">
        <f t="shared" si="22"/>
        <v>0</v>
      </c>
      <c r="N266" s="17">
        <f>VLOOKUP($B266,CLASS!$B$2:$P$363,13,FALSE)</f>
        <v>0</v>
      </c>
      <c r="O266" s="12">
        <f t="shared" si="23"/>
        <v>0</v>
      </c>
      <c r="P266" s="12">
        <f t="shared" si="24"/>
        <v>0</v>
      </c>
      <c r="Q266" s="17"/>
    </row>
    <row r="267" spans="1:17" x14ac:dyDescent="0.25">
      <c r="A267" s="20"/>
      <c r="B267" s="20">
        <v>265</v>
      </c>
      <c r="C267" s="18"/>
      <c r="H267" s="17">
        <f>VLOOKUP($B267,CLASS!$B$2:$P$363,7,FALSE)</f>
        <v>0</v>
      </c>
      <c r="I267" s="12">
        <f t="shared" si="20"/>
        <v>0</v>
      </c>
      <c r="J267" s="17">
        <f>VLOOKUP($B267,CLASS!$B$2:$P$363,9,FALSE)</f>
        <v>0</v>
      </c>
      <c r="K267" s="12">
        <f t="shared" si="21"/>
        <v>0</v>
      </c>
      <c r="L267" s="17">
        <f>VLOOKUP($B267,CLASS!$B$2:$P$363,11,FALSE)</f>
        <v>0</v>
      </c>
      <c r="M267" s="12">
        <f t="shared" si="22"/>
        <v>0</v>
      </c>
      <c r="N267" s="17">
        <f>VLOOKUP($B267,CLASS!$B$2:$P$363,13,FALSE)</f>
        <v>0</v>
      </c>
      <c r="O267" s="12">
        <f t="shared" si="23"/>
        <v>0</v>
      </c>
      <c r="P267" s="12">
        <f t="shared" si="24"/>
        <v>0</v>
      </c>
      <c r="Q267" s="17"/>
    </row>
    <row r="268" spans="1:17" x14ac:dyDescent="0.25">
      <c r="A268" s="20"/>
      <c r="B268" s="20">
        <v>266</v>
      </c>
      <c r="C268" s="18"/>
      <c r="H268" s="17">
        <f>VLOOKUP($B268,CLASS!$B$2:$P$363,7,FALSE)</f>
        <v>0</v>
      </c>
      <c r="I268" s="12">
        <f t="shared" si="20"/>
        <v>0</v>
      </c>
      <c r="J268" s="17">
        <f>VLOOKUP($B268,CLASS!$B$2:$P$363,9,FALSE)</f>
        <v>0</v>
      </c>
      <c r="K268" s="12">
        <f t="shared" si="21"/>
        <v>0</v>
      </c>
      <c r="L268" s="17">
        <f>VLOOKUP($B268,CLASS!$B$2:$P$363,11,FALSE)</f>
        <v>0</v>
      </c>
      <c r="M268" s="12">
        <f t="shared" si="22"/>
        <v>0</v>
      </c>
      <c r="N268" s="17">
        <f>VLOOKUP($B268,CLASS!$B$2:$P$363,13,FALSE)</f>
        <v>0</v>
      </c>
      <c r="O268" s="12">
        <f t="shared" si="23"/>
        <v>0</v>
      </c>
      <c r="P268" s="12">
        <f t="shared" si="24"/>
        <v>0</v>
      </c>
    </row>
    <row r="269" spans="1:17" x14ac:dyDescent="0.25">
      <c r="A269" s="20"/>
      <c r="B269" s="20">
        <v>267</v>
      </c>
      <c r="C269" s="18"/>
      <c r="H269" s="17">
        <f>VLOOKUP($B269,CLASS!$B$2:$P$363,7,FALSE)</f>
        <v>0</v>
      </c>
      <c r="I269" s="12">
        <f t="shared" si="20"/>
        <v>0</v>
      </c>
      <c r="J269" s="17">
        <f>VLOOKUP($B269,CLASS!$B$2:$P$363,9,FALSE)</f>
        <v>0</v>
      </c>
      <c r="K269" s="12">
        <f t="shared" si="21"/>
        <v>0</v>
      </c>
      <c r="L269" s="17">
        <f>VLOOKUP($B269,CLASS!$B$2:$P$363,11,FALSE)</f>
        <v>0</v>
      </c>
      <c r="M269" s="12">
        <f t="shared" si="22"/>
        <v>0</v>
      </c>
      <c r="N269" s="17">
        <f>VLOOKUP($B269,CLASS!$B$2:$P$363,13,FALSE)</f>
        <v>0</v>
      </c>
      <c r="O269" s="12">
        <f t="shared" si="23"/>
        <v>0</v>
      </c>
      <c r="P269" s="12">
        <f t="shared" si="24"/>
        <v>0</v>
      </c>
    </row>
    <row r="270" spans="1:17" x14ac:dyDescent="0.25">
      <c r="A270" s="20"/>
      <c r="B270" s="20">
        <v>268</v>
      </c>
      <c r="C270" s="18"/>
      <c r="H270" s="17">
        <f>VLOOKUP($B270,CLASS!$B$2:$P$363,7,FALSE)</f>
        <v>0</v>
      </c>
      <c r="I270" s="12">
        <f t="shared" si="20"/>
        <v>0</v>
      </c>
      <c r="J270" s="17">
        <f>VLOOKUP($B270,CLASS!$B$2:$P$363,9,FALSE)</f>
        <v>0</v>
      </c>
      <c r="K270" s="12">
        <f t="shared" si="21"/>
        <v>0</v>
      </c>
      <c r="L270" s="17">
        <f>VLOOKUP($B270,CLASS!$B$2:$P$363,11,FALSE)</f>
        <v>0</v>
      </c>
      <c r="M270" s="12">
        <f t="shared" si="22"/>
        <v>0</v>
      </c>
      <c r="N270" s="17">
        <f>VLOOKUP($B270,CLASS!$B$2:$P$363,13,FALSE)</f>
        <v>0</v>
      </c>
      <c r="O270" s="12">
        <f t="shared" si="23"/>
        <v>0</v>
      </c>
      <c r="P270" s="12">
        <f t="shared" si="24"/>
        <v>0</v>
      </c>
      <c r="Q270" s="17"/>
    </row>
    <row r="271" spans="1:17" x14ac:dyDescent="0.25">
      <c r="A271" s="20"/>
      <c r="B271" s="20">
        <v>269</v>
      </c>
      <c r="C271" s="18"/>
      <c r="H271" s="17">
        <f>VLOOKUP($B271,CLASS!$B$2:$P$363,7,FALSE)</f>
        <v>0</v>
      </c>
      <c r="I271" s="12">
        <f t="shared" si="20"/>
        <v>0</v>
      </c>
      <c r="J271" s="17">
        <f>VLOOKUP($B271,CLASS!$B$2:$P$363,9,FALSE)</f>
        <v>0</v>
      </c>
      <c r="K271" s="12">
        <f t="shared" si="21"/>
        <v>0</v>
      </c>
      <c r="L271" s="17">
        <f>VLOOKUP($B271,CLASS!$B$2:$P$363,11,FALSE)</f>
        <v>0</v>
      </c>
      <c r="M271" s="12">
        <f t="shared" si="22"/>
        <v>0</v>
      </c>
      <c r="N271" s="17">
        <f>VLOOKUP($B271,CLASS!$B$2:$P$363,13,FALSE)</f>
        <v>0</v>
      </c>
      <c r="O271" s="12">
        <f t="shared" si="23"/>
        <v>0</v>
      </c>
      <c r="P271" s="12">
        <f t="shared" si="24"/>
        <v>0</v>
      </c>
      <c r="Q271" s="17"/>
    </row>
    <row r="272" spans="1:17" x14ac:dyDescent="0.25">
      <c r="A272" s="20"/>
      <c r="B272" s="20">
        <v>270</v>
      </c>
      <c r="C272" s="18"/>
      <c r="H272" s="17">
        <f>VLOOKUP($B272,CLASS!$B$2:$P$363,7,FALSE)</f>
        <v>0</v>
      </c>
      <c r="I272" s="12">
        <f t="shared" si="20"/>
        <v>0</v>
      </c>
      <c r="J272" s="17">
        <f>VLOOKUP($B272,CLASS!$B$2:$P$363,9,FALSE)</f>
        <v>0</v>
      </c>
      <c r="K272" s="12">
        <f t="shared" si="21"/>
        <v>0</v>
      </c>
      <c r="L272" s="17">
        <f>VLOOKUP($B272,CLASS!$B$2:$P$363,11,FALSE)</f>
        <v>0</v>
      </c>
      <c r="M272" s="12">
        <f t="shared" si="22"/>
        <v>0</v>
      </c>
      <c r="N272" s="17">
        <f>VLOOKUP($B272,CLASS!$B$2:$P$363,13,FALSE)</f>
        <v>0</v>
      </c>
      <c r="O272" s="12">
        <f t="shared" si="23"/>
        <v>0</v>
      </c>
      <c r="P272" s="12">
        <f t="shared" si="24"/>
        <v>0</v>
      </c>
    </row>
    <row r="273" spans="1:17" x14ac:dyDescent="0.25">
      <c r="A273" s="20"/>
      <c r="B273" s="20">
        <v>271</v>
      </c>
      <c r="C273" s="18"/>
      <c r="H273" s="17">
        <f>VLOOKUP($B273,CLASS!$B$2:$P$363,7,FALSE)</f>
        <v>0</v>
      </c>
      <c r="I273" s="12">
        <f t="shared" si="20"/>
        <v>0</v>
      </c>
      <c r="J273" s="17">
        <f>VLOOKUP($B273,CLASS!$B$2:$P$363,9,FALSE)</f>
        <v>0</v>
      </c>
      <c r="K273" s="12">
        <f t="shared" si="21"/>
        <v>0</v>
      </c>
      <c r="L273" s="17">
        <f>VLOOKUP($B273,CLASS!$B$2:$P$363,11,FALSE)</f>
        <v>0</v>
      </c>
      <c r="M273" s="12">
        <f t="shared" si="22"/>
        <v>0</v>
      </c>
      <c r="N273" s="17">
        <f>VLOOKUP($B273,CLASS!$B$2:$P$363,13,FALSE)</f>
        <v>0</v>
      </c>
      <c r="O273" s="12">
        <f t="shared" si="23"/>
        <v>0</v>
      </c>
      <c r="P273" s="12">
        <f t="shared" si="24"/>
        <v>0</v>
      </c>
    </row>
    <row r="274" spans="1:17" x14ac:dyDescent="0.25">
      <c r="A274" s="20"/>
      <c r="B274" s="20">
        <v>272</v>
      </c>
      <c r="C274" s="18"/>
      <c r="H274" s="17">
        <f>VLOOKUP($B274,CLASS!$B$2:$P$363,7,FALSE)</f>
        <v>0</v>
      </c>
      <c r="I274" s="12">
        <f t="shared" si="20"/>
        <v>0</v>
      </c>
      <c r="J274" s="17">
        <f>VLOOKUP($B274,CLASS!$B$2:$P$363,9,FALSE)</f>
        <v>0</v>
      </c>
      <c r="K274" s="12">
        <f t="shared" si="21"/>
        <v>0</v>
      </c>
      <c r="L274" s="17">
        <f>VLOOKUP($B274,CLASS!$B$2:$P$363,11,FALSE)</f>
        <v>0</v>
      </c>
      <c r="M274" s="12">
        <f t="shared" si="22"/>
        <v>0</v>
      </c>
      <c r="N274" s="17">
        <f>VLOOKUP($B274,CLASS!$B$2:$P$363,13,FALSE)</f>
        <v>0</v>
      </c>
      <c r="O274" s="12">
        <f t="shared" si="23"/>
        <v>0</v>
      </c>
      <c r="P274" s="12">
        <f t="shared" si="24"/>
        <v>0</v>
      </c>
    </row>
    <row r="275" spans="1:17" x14ac:dyDescent="0.25">
      <c r="A275" s="20"/>
      <c r="B275" s="20">
        <v>273</v>
      </c>
      <c r="C275" s="18"/>
      <c r="H275" s="17">
        <f>VLOOKUP($B275,CLASS!$B$2:$P$363,7,FALSE)</f>
        <v>0</v>
      </c>
      <c r="I275" s="12">
        <f t="shared" si="20"/>
        <v>0</v>
      </c>
      <c r="J275" s="17">
        <f>VLOOKUP($B275,CLASS!$B$2:$P$363,9,FALSE)</f>
        <v>0</v>
      </c>
      <c r="K275" s="12">
        <f t="shared" si="21"/>
        <v>0</v>
      </c>
      <c r="L275" s="17">
        <f>VLOOKUP($B275,CLASS!$B$2:$P$363,11,FALSE)</f>
        <v>0</v>
      </c>
      <c r="M275" s="12">
        <f t="shared" si="22"/>
        <v>0</v>
      </c>
      <c r="N275" s="17">
        <f>VLOOKUP($B275,CLASS!$B$2:$P$363,13,FALSE)</f>
        <v>0</v>
      </c>
      <c r="O275" s="12">
        <f t="shared" si="23"/>
        <v>0</v>
      </c>
      <c r="P275" s="12">
        <f t="shared" si="24"/>
        <v>0</v>
      </c>
      <c r="Q275" s="17"/>
    </row>
    <row r="276" spans="1:17" x14ac:dyDescent="0.25">
      <c r="A276" s="20"/>
      <c r="B276" s="20">
        <v>274</v>
      </c>
      <c r="C276" s="18"/>
      <c r="H276" s="17">
        <f>VLOOKUP($B276,CLASS!$B$2:$P$363,7,FALSE)</f>
        <v>0</v>
      </c>
      <c r="I276" s="12">
        <f t="shared" si="20"/>
        <v>0</v>
      </c>
      <c r="J276" s="17">
        <f>VLOOKUP($B276,CLASS!$B$2:$P$363,9,FALSE)</f>
        <v>0</v>
      </c>
      <c r="K276" s="12">
        <f t="shared" si="21"/>
        <v>0</v>
      </c>
      <c r="L276" s="17">
        <f>VLOOKUP($B276,CLASS!$B$2:$P$363,11,FALSE)</f>
        <v>0</v>
      </c>
      <c r="M276" s="12">
        <f t="shared" si="22"/>
        <v>0</v>
      </c>
      <c r="N276" s="17">
        <f>VLOOKUP($B276,CLASS!$B$2:$P$363,13,FALSE)</f>
        <v>0</v>
      </c>
      <c r="O276" s="12">
        <f t="shared" si="23"/>
        <v>0</v>
      </c>
      <c r="P276" s="12">
        <f t="shared" si="24"/>
        <v>0</v>
      </c>
      <c r="Q276" s="17"/>
    </row>
    <row r="277" spans="1:17" x14ac:dyDescent="0.25">
      <c r="A277" s="20"/>
      <c r="B277" s="20">
        <v>275</v>
      </c>
      <c r="C277" s="18"/>
      <c r="H277" s="17">
        <f>VLOOKUP($B277,CLASS!$B$2:$P$363,7,FALSE)</f>
        <v>0</v>
      </c>
      <c r="I277" s="12">
        <f t="shared" si="20"/>
        <v>0</v>
      </c>
      <c r="J277" s="17">
        <f>VLOOKUP($B277,CLASS!$B$2:$P$363,9,FALSE)</f>
        <v>0</v>
      </c>
      <c r="K277" s="12">
        <f t="shared" si="21"/>
        <v>0</v>
      </c>
      <c r="L277" s="17">
        <f>VLOOKUP($B277,CLASS!$B$2:$P$363,11,FALSE)</f>
        <v>0</v>
      </c>
      <c r="M277" s="12">
        <f t="shared" si="22"/>
        <v>0</v>
      </c>
      <c r="N277" s="17">
        <f>VLOOKUP($B277,CLASS!$B$2:$P$363,13,FALSE)</f>
        <v>0</v>
      </c>
      <c r="O277" s="12">
        <f t="shared" si="23"/>
        <v>0</v>
      </c>
      <c r="P277" s="12">
        <f t="shared" si="24"/>
        <v>0</v>
      </c>
      <c r="Q277" s="17"/>
    </row>
    <row r="278" spans="1:17" x14ac:dyDescent="0.25">
      <c r="A278" s="20"/>
      <c r="B278" s="20">
        <v>276</v>
      </c>
      <c r="C278" s="18"/>
      <c r="H278" s="17">
        <f>VLOOKUP($B278,CLASS!$B$2:$P$363,7,FALSE)</f>
        <v>0</v>
      </c>
      <c r="I278" s="12">
        <f t="shared" si="20"/>
        <v>0</v>
      </c>
      <c r="J278" s="17">
        <f>VLOOKUP($B278,CLASS!$B$2:$P$363,9,FALSE)</f>
        <v>0</v>
      </c>
      <c r="K278" s="12">
        <f t="shared" si="21"/>
        <v>0</v>
      </c>
      <c r="L278" s="17">
        <f>VLOOKUP($B278,CLASS!$B$2:$P$363,11,FALSE)</f>
        <v>0</v>
      </c>
      <c r="M278" s="12">
        <f t="shared" si="22"/>
        <v>0</v>
      </c>
      <c r="N278" s="17">
        <f>VLOOKUP($B278,CLASS!$B$2:$P$363,13,FALSE)</f>
        <v>0</v>
      </c>
      <c r="O278" s="12">
        <f t="shared" si="23"/>
        <v>0</v>
      </c>
      <c r="P278" s="12">
        <f t="shared" si="24"/>
        <v>0</v>
      </c>
      <c r="Q278" s="17"/>
    </row>
    <row r="279" spans="1:17" x14ac:dyDescent="0.25">
      <c r="A279" s="20"/>
      <c r="B279" s="20">
        <v>277</v>
      </c>
      <c r="C279" s="18"/>
      <c r="H279" s="17">
        <f>VLOOKUP($B279,CLASS!$B$2:$P$363,7,FALSE)</f>
        <v>0</v>
      </c>
      <c r="I279" s="12">
        <f t="shared" si="20"/>
        <v>0</v>
      </c>
      <c r="J279" s="17">
        <f>VLOOKUP($B279,CLASS!$B$2:$P$363,9,FALSE)</f>
        <v>0</v>
      </c>
      <c r="K279" s="12">
        <f t="shared" si="21"/>
        <v>0</v>
      </c>
      <c r="L279" s="17">
        <f>VLOOKUP($B279,CLASS!$B$2:$P$363,11,FALSE)</f>
        <v>0</v>
      </c>
      <c r="M279" s="12">
        <f t="shared" si="22"/>
        <v>0</v>
      </c>
      <c r="N279" s="17">
        <f>VLOOKUP($B279,CLASS!$B$2:$P$363,13,FALSE)</f>
        <v>0</v>
      </c>
      <c r="O279" s="12">
        <f t="shared" si="23"/>
        <v>0</v>
      </c>
      <c r="P279" s="12">
        <f t="shared" si="24"/>
        <v>0</v>
      </c>
      <c r="Q279" s="17"/>
    </row>
    <row r="280" spans="1:17" x14ac:dyDescent="0.25">
      <c r="A280" s="20"/>
      <c r="B280" s="20">
        <v>278</v>
      </c>
      <c r="C280" s="18"/>
      <c r="H280" s="17">
        <f>VLOOKUP($B280,CLASS!$B$2:$P$363,7,FALSE)</f>
        <v>0</v>
      </c>
      <c r="I280" s="12">
        <f t="shared" si="20"/>
        <v>0</v>
      </c>
      <c r="J280" s="17">
        <f>VLOOKUP($B280,CLASS!$B$2:$P$363,9,FALSE)</f>
        <v>0</v>
      </c>
      <c r="K280" s="12">
        <f t="shared" si="21"/>
        <v>0</v>
      </c>
      <c r="L280" s="17">
        <f>VLOOKUP($B280,CLASS!$B$2:$P$363,11,FALSE)</f>
        <v>0</v>
      </c>
      <c r="M280" s="12">
        <f t="shared" si="22"/>
        <v>0</v>
      </c>
      <c r="N280" s="17">
        <f>VLOOKUP($B280,CLASS!$B$2:$P$363,13,FALSE)</f>
        <v>0</v>
      </c>
      <c r="O280" s="12">
        <f t="shared" si="23"/>
        <v>0</v>
      </c>
      <c r="P280" s="12">
        <f t="shared" si="24"/>
        <v>0</v>
      </c>
      <c r="Q280" s="17"/>
    </row>
    <row r="281" spans="1:17" x14ac:dyDescent="0.25">
      <c r="A281" s="20"/>
      <c r="B281" s="20">
        <v>279</v>
      </c>
      <c r="C281" s="18"/>
      <c r="H281" s="17">
        <f>VLOOKUP($B281,CLASS!$B$2:$P$363,7,FALSE)</f>
        <v>0</v>
      </c>
      <c r="I281" s="12">
        <f t="shared" si="20"/>
        <v>0</v>
      </c>
      <c r="J281" s="17">
        <f>VLOOKUP($B281,CLASS!$B$2:$P$363,9,FALSE)</f>
        <v>0</v>
      </c>
      <c r="K281" s="12">
        <f t="shared" si="21"/>
        <v>0</v>
      </c>
      <c r="L281" s="17">
        <f>VLOOKUP($B281,CLASS!$B$2:$P$363,11,FALSE)</f>
        <v>0</v>
      </c>
      <c r="M281" s="12">
        <f t="shared" si="22"/>
        <v>0</v>
      </c>
      <c r="N281" s="17">
        <f>VLOOKUP($B281,CLASS!$B$2:$P$363,13,FALSE)</f>
        <v>0</v>
      </c>
      <c r="O281" s="12">
        <f t="shared" si="23"/>
        <v>0</v>
      </c>
      <c r="P281" s="12">
        <f t="shared" si="24"/>
        <v>0</v>
      </c>
      <c r="Q281" s="17"/>
    </row>
    <row r="282" spans="1:17" x14ac:dyDescent="0.25">
      <c r="A282" s="3"/>
      <c r="B282" s="20">
        <v>280</v>
      </c>
      <c r="H282" s="17">
        <f>VLOOKUP($B282,CLASS!$B$2:$P$363,7,FALSE)</f>
        <v>0</v>
      </c>
      <c r="I282" s="12">
        <f t="shared" si="20"/>
        <v>0</v>
      </c>
      <c r="J282" s="17">
        <f>VLOOKUP($B282,CLASS!$B$2:$P$363,9,FALSE)</f>
        <v>0</v>
      </c>
      <c r="K282" s="12">
        <f t="shared" si="21"/>
        <v>0</v>
      </c>
      <c r="L282" s="17">
        <f>VLOOKUP($B282,CLASS!$B$2:$P$363,11,FALSE)</f>
        <v>0</v>
      </c>
      <c r="M282" s="12">
        <f t="shared" si="22"/>
        <v>0</v>
      </c>
      <c r="N282" s="17">
        <f>VLOOKUP($B282,CLASS!$B$2:$P$363,13,FALSE)</f>
        <v>0</v>
      </c>
      <c r="O282" s="12">
        <f t="shared" si="23"/>
        <v>0</v>
      </c>
      <c r="P282" s="12">
        <f t="shared" si="24"/>
        <v>0</v>
      </c>
      <c r="Q282" s="17"/>
    </row>
    <row r="283" spans="1:17" x14ac:dyDescent="0.25">
      <c r="A283" s="3"/>
      <c r="B283" s="20">
        <v>281</v>
      </c>
      <c r="H283" s="17">
        <f>VLOOKUP($B283,CLASS!$B$2:$P$363,7,FALSE)</f>
        <v>0</v>
      </c>
      <c r="I283" s="12">
        <f t="shared" si="20"/>
        <v>0</v>
      </c>
      <c r="J283" s="17">
        <f>VLOOKUP($B283,CLASS!$B$2:$P$363,9,FALSE)</f>
        <v>0</v>
      </c>
      <c r="K283" s="12">
        <f t="shared" si="21"/>
        <v>0</v>
      </c>
      <c r="L283" s="17">
        <f>VLOOKUP($B283,CLASS!$B$2:$P$363,11,FALSE)</f>
        <v>0</v>
      </c>
      <c r="M283" s="12">
        <f t="shared" si="22"/>
        <v>0</v>
      </c>
      <c r="N283" s="17">
        <f>VLOOKUP($B283,CLASS!$B$2:$P$363,13,FALSE)</f>
        <v>0</v>
      </c>
      <c r="O283" s="12">
        <f t="shared" si="23"/>
        <v>0</v>
      </c>
      <c r="P283" s="12">
        <f t="shared" si="24"/>
        <v>0</v>
      </c>
      <c r="Q283" s="17"/>
    </row>
    <row r="284" spans="1:17" x14ac:dyDescent="0.25">
      <c r="A284" s="3"/>
      <c r="B284" s="20">
        <v>282</v>
      </c>
      <c r="H284" s="17">
        <f>VLOOKUP($B284,CLASS!$B$2:$P$363,7,FALSE)</f>
        <v>0</v>
      </c>
      <c r="I284" s="12">
        <f t="shared" si="20"/>
        <v>0</v>
      </c>
      <c r="J284" s="17">
        <f>VLOOKUP($B284,CLASS!$B$2:$P$363,9,FALSE)</f>
        <v>0</v>
      </c>
      <c r="K284" s="12">
        <f t="shared" si="21"/>
        <v>0</v>
      </c>
      <c r="L284" s="17">
        <f>VLOOKUP($B284,CLASS!$B$2:$P$363,11,FALSE)</f>
        <v>0</v>
      </c>
      <c r="M284" s="12">
        <f t="shared" si="22"/>
        <v>0</v>
      </c>
      <c r="N284" s="17">
        <f>VLOOKUP($B284,CLASS!$B$2:$P$363,13,FALSE)</f>
        <v>0</v>
      </c>
      <c r="O284" s="12">
        <f t="shared" si="23"/>
        <v>0</v>
      </c>
      <c r="P284" s="12">
        <f t="shared" si="24"/>
        <v>0</v>
      </c>
      <c r="Q284" s="17"/>
    </row>
    <row r="285" spans="1:17" x14ac:dyDescent="0.25">
      <c r="A285" s="3"/>
      <c r="B285" s="20">
        <v>283</v>
      </c>
      <c r="H285" s="17">
        <f>VLOOKUP($B285,CLASS!$B$2:$P$363,7,FALSE)</f>
        <v>0</v>
      </c>
      <c r="I285" s="12">
        <f t="shared" si="20"/>
        <v>0</v>
      </c>
      <c r="J285" s="17">
        <f>VLOOKUP($B285,CLASS!$B$2:$P$363,9,FALSE)</f>
        <v>0</v>
      </c>
      <c r="K285" s="12">
        <f t="shared" si="21"/>
        <v>0</v>
      </c>
      <c r="L285" s="17">
        <f>VLOOKUP($B285,CLASS!$B$2:$P$363,11,FALSE)</f>
        <v>0</v>
      </c>
      <c r="M285" s="12">
        <f t="shared" si="22"/>
        <v>0</v>
      </c>
      <c r="N285" s="17">
        <f>VLOOKUP($B285,CLASS!$B$2:$P$363,13,FALSE)</f>
        <v>0</v>
      </c>
      <c r="O285" s="12">
        <f t="shared" si="23"/>
        <v>0</v>
      </c>
      <c r="P285" s="12">
        <f t="shared" si="24"/>
        <v>0</v>
      </c>
    </row>
    <row r="286" spans="1:17" x14ac:dyDescent="0.25">
      <c r="A286" s="3"/>
      <c r="B286" s="20">
        <v>284</v>
      </c>
      <c r="H286" s="17">
        <f>VLOOKUP($B286,CLASS!$B$2:$P$363,7,FALSE)</f>
        <v>0</v>
      </c>
      <c r="I286" s="12">
        <f t="shared" si="20"/>
        <v>0</v>
      </c>
      <c r="J286" s="17">
        <f>VLOOKUP($B286,CLASS!$B$2:$P$363,9,FALSE)</f>
        <v>0</v>
      </c>
      <c r="K286" s="12">
        <f t="shared" si="21"/>
        <v>0</v>
      </c>
      <c r="L286" s="17">
        <f>VLOOKUP($B286,CLASS!$B$2:$P$363,11,FALSE)</f>
        <v>0</v>
      </c>
      <c r="M286" s="12">
        <f t="shared" si="22"/>
        <v>0</v>
      </c>
      <c r="N286" s="17">
        <f>VLOOKUP($B286,CLASS!$B$2:$P$363,13,FALSE)</f>
        <v>0</v>
      </c>
      <c r="O286" s="12">
        <f t="shared" si="23"/>
        <v>0</v>
      </c>
      <c r="P286" s="12">
        <f t="shared" si="24"/>
        <v>0</v>
      </c>
      <c r="Q286" s="17"/>
    </row>
    <row r="287" spans="1:17" x14ac:dyDescent="0.25">
      <c r="A287" s="3"/>
      <c r="B287" s="20">
        <v>285</v>
      </c>
      <c r="H287" s="17">
        <f>VLOOKUP($B287,CLASS!$B$2:$P$363,7,FALSE)</f>
        <v>0</v>
      </c>
      <c r="I287" s="12">
        <f t="shared" si="20"/>
        <v>0</v>
      </c>
      <c r="J287" s="17">
        <f>VLOOKUP($B287,CLASS!$B$2:$P$363,9,FALSE)</f>
        <v>0</v>
      </c>
      <c r="K287" s="12">
        <f t="shared" si="21"/>
        <v>0</v>
      </c>
      <c r="L287" s="17">
        <f>VLOOKUP($B287,CLASS!$B$2:$P$363,11,FALSE)</f>
        <v>0</v>
      </c>
      <c r="M287" s="12">
        <f t="shared" si="22"/>
        <v>0</v>
      </c>
      <c r="N287" s="17">
        <f>VLOOKUP($B287,CLASS!$B$2:$P$363,13,FALSE)</f>
        <v>0</v>
      </c>
      <c r="O287" s="12">
        <f t="shared" si="23"/>
        <v>0</v>
      </c>
      <c r="P287" s="12">
        <f t="shared" si="24"/>
        <v>0</v>
      </c>
      <c r="Q287" s="17"/>
    </row>
    <row r="288" spans="1:17" x14ac:dyDescent="0.25">
      <c r="A288" s="3"/>
      <c r="B288" s="20">
        <v>286</v>
      </c>
      <c r="H288" s="17">
        <f>VLOOKUP($B288,CLASS!$B$2:$P$363,7,FALSE)</f>
        <v>0</v>
      </c>
      <c r="I288" s="12">
        <f t="shared" si="20"/>
        <v>0</v>
      </c>
      <c r="J288" s="17">
        <f>VLOOKUP($B288,CLASS!$B$2:$P$363,9,FALSE)</f>
        <v>0</v>
      </c>
      <c r="K288" s="12">
        <f t="shared" si="21"/>
        <v>0</v>
      </c>
      <c r="L288" s="17">
        <f>VLOOKUP($B288,CLASS!$B$2:$P$363,11,FALSE)</f>
        <v>0</v>
      </c>
      <c r="M288" s="12">
        <f t="shared" si="22"/>
        <v>0</v>
      </c>
      <c r="N288" s="17">
        <f>VLOOKUP($B288,CLASS!$B$2:$P$363,13,FALSE)</f>
        <v>0</v>
      </c>
      <c r="O288" s="12">
        <f t="shared" si="23"/>
        <v>0</v>
      </c>
      <c r="P288" s="12">
        <f t="shared" si="24"/>
        <v>0</v>
      </c>
    </row>
    <row r="289" spans="1:17" x14ac:dyDescent="0.25">
      <c r="A289" s="3"/>
      <c r="B289" s="20">
        <v>287</v>
      </c>
      <c r="H289" s="17">
        <f>VLOOKUP($B289,CLASS!$B$2:$P$363,7,FALSE)</f>
        <v>0</v>
      </c>
      <c r="I289" s="12">
        <f t="shared" si="20"/>
        <v>0</v>
      </c>
      <c r="J289" s="17">
        <f>VLOOKUP($B289,CLASS!$B$2:$P$363,9,FALSE)</f>
        <v>0</v>
      </c>
      <c r="K289" s="12">
        <f t="shared" si="21"/>
        <v>0</v>
      </c>
      <c r="L289" s="17">
        <f>VLOOKUP($B289,CLASS!$B$2:$P$363,11,FALSE)</f>
        <v>0</v>
      </c>
      <c r="M289" s="12">
        <f t="shared" si="22"/>
        <v>0</v>
      </c>
      <c r="N289" s="17">
        <f>VLOOKUP($B289,CLASS!$B$2:$P$363,13,FALSE)</f>
        <v>0</v>
      </c>
      <c r="O289" s="12">
        <f t="shared" si="23"/>
        <v>0</v>
      </c>
      <c r="P289" s="12">
        <f t="shared" si="24"/>
        <v>0</v>
      </c>
      <c r="Q289" s="17"/>
    </row>
    <row r="290" spans="1:17" x14ac:dyDescent="0.25">
      <c r="A290" s="3"/>
      <c r="B290" s="20">
        <v>288</v>
      </c>
      <c r="H290" s="17">
        <f>VLOOKUP($B290,CLASS!$B$2:$P$363,7,FALSE)</f>
        <v>0</v>
      </c>
      <c r="I290" s="12">
        <f t="shared" si="20"/>
        <v>0</v>
      </c>
      <c r="J290" s="17">
        <f>VLOOKUP($B290,CLASS!$B$2:$P$363,9,FALSE)</f>
        <v>0</v>
      </c>
      <c r="K290" s="12">
        <f t="shared" si="21"/>
        <v>0</v>
      </c>
      <c r="L290" s="17">
        <f>VLOOKUP($B290,CLASS!$B$2:$P$363,11,FALSE)</f>
        <v>0</v>
      </c>
      <c r="M290" s="12">
        <f t="shared" si="22"/>
        <v>0</v>
      </c>
      <c r="N290" s="17">
        <f>VLOOKUP($B290,CLASS!$B$2:$P$363,13,FALSE)</f>
        <v>0</v>
      </c>
      <c r="O290" s="12">
        <f t="shared" si="23"/>
        <v>0</v>
      </c>
      <c r="P290" s="12">
        <f t="shared" si="24"/>
        <v>0</v>
      </c>
      <c r="Q290" s="17"/>
    </row>
    <row r="291" spans="1:17" x14ac:dyDescent="0.25">
      <c r="A291" s="3"/>
      <c r="B291" s="20">
        <v>289</v>
      </c>
      <c r="H291" s="17">
        <f>VLOOKUP($B291,CLASS!$B$2:$P$363,7,FALSE)</f>
        <v>0</v>
      </c>
      <c r="I291" s="12">
        <f t="shared" si="20"/>
        <v>0</v>
      </c>
      <c r="J291" s="17">
        <f>VLOOKUP($B291,CLASS!$B$2:$P$363,9,FALSE)</f>
        <v>0</v>
      </c>
      <c r="K291" s="12">
        <f t="shared" si="21"/>
        <v>0</v>
      </c>
      <c r="L291" s="17">
        <f>VLOOKUP($B291,CLASS!$B$2:$P$363,11,FALSE)</f>
        <v>0</v>
      </c>
      <c r="M291" s="12">
        <f t="shared" si="22"/>
        <v>0</v>
      </c>
      <c r="N291" s="17">
        <f>VLOOKUP($B291,CLASS!$B$2:$P$363,13,FALSE)</f>
        <v>0</v>
      </c>
      <c r="O291" s="12">
        <f t="shared" si="23"/>
        <v>0</v>
      </c>
      <c r="P291" s="12">
        <f t="shared" si="24"/>
        <v>0</v>
      </c>
      <c r="Q291" s="17"/>
    </row>
    <row r="292" spans="1:17" x14ac:dyDescent="0.25">
      <c r="A292" s="3"/>
      <c r="B292" s="20">
        <v>290</v>
      </c>
      <c r="H292" s="17">
        <f>VLOOKUP($B292,CLASS!$B$2:$P$363,7,FALSE)</f>
        <v>0</v>
      </c>
      <c r="I292" s="12">
        <f t="shared" si="20"/>
        <v>0</v>
      </c>
      <c r="J292" s="17">
        <f>VLOOKUP($B292,CLASS!$B$2:$P$363,9,FALSE)</f>
        <v>0</v>
      </c>
      <c r="K292" s="12">
        <f t="shared" si="21"/>
        <v>0</v>
      </c>
      <c r="L292" s="17">
        <f>VLOOKUP($B292,CLASS!$B$2:$P$363,11,FALSE)</f>
        <v>0</v>
      </c>
      <c r="M292" s="12">
        <f t="shared" si="22"/>
        <v>0</v>
      </c>
      <c r="N292" s="17">
        <f>VLOOKUP($B292,CLASS!$B$2:$P$363,13,FALSE)</f>
        <v>0</v>
      </c>
      <c r="O292" s="12">
        <f t="shared" si="23"/>
        <v>0</v>
      </c>
      <c r="P292" s="12">
        <f t="shared" si="24"/>
        <v>0</v>
      </c>
    </row>
    <row r="293" spans="1:17" x14ac:dyDescent="0.25">
      <c r="A293" s="3"/>
      <c r="B293" s="20">
        <v>291</v>
      </c>
      <c r="H293" s="17">
        <f>VLOOKUP($B293,CLASS!$B$2:$P$363,7,FALSE)</f>
        <v>0</v>
      </c>
      <c r="I293" s="12">
        <f t="shared" si="20"/>
        <v>0</v>
      </c>
      <c r="J293" s="17">
        <f>VLOOKUP($B293,CLASS!$B$2:$P$363,9,FALSE)</f>
        <v>0</v>
      </c>
      <c r="K293" s="12">
        <f t="shared" si="21"/>
        <v>0</v>
      </c>
      <c r="L293" s="17">
        <f>VLOOKUP($B293,CLASS!$B$2:$P$363,11,FALSE)</f>
        <v>0</v>
      </c>
      <c r="M293" s="12">
        <f t="shared" si="22"/>
        <v>0</v>
      </c>
      <c r="N293" s="17">
        <f>VLOOKUP($B293,CLASS!$B$2:$P$363,13,FALSE)</f>
        <v>0</v>
      </c>
      <c r="O293" s="12">
        <f t="shared" si="23"/>
        <v>0</v>
      </c>
      <c r="P293" s="12">
        <f t="shared" si="24"/>
        <v>0</v>
      </c>
      <c r="Q293" s="17"/>
    </row>
    <row r="294" spans="1:17" x14ac:dyDescent="0.25">
      <c r="A294" s="3"/>
      <c r="B294" s="20">
        <v>292</v>
      </c>
      <c r="H294" s="17">
        <f>VLOOKUP($B294,CLASS!$B$2:$P$363,7,FALSE)</f>
        <v>0</v>
      </c>
      <c r="I294" s="12">
        <f t="shared" si="20"/>
        <v>0</v>
      </c>
      <c r="J294" s="17">
        <f>VLOOKUP($B294,CLASS!$B$2:$P$363,9,FALSE)</f>
        <v>0</v>
      </c>
      <c r="K294" s="12">
        <f t="shared" si="21"/>
        <v>0</v>
      </c>
      <c r="L294" s="17">
        <f>VLOOKUP($B294,CLASS!$B$2:$P$363,11,FALSE)</f>
        <v>0</v>
      </c>
      <c r="M294" s="12">
        <f t="shared" si="22"/>
        <v>0</v>
      </c>
      <c r="N294" s="17">
        <f>VLOOKUP($B294,CLASS!$B$2:$P$363,13,FALSE)</f>
        <v>0</v>
      </c>
      <c r="O294" s="12">
        <f t="shared" si="23"/>
        <v>0</v>
      </c>
      <c r="P294" s="12">
        <f t="shared" si="24"/>
        <v>0</v>
      </c>
    </row>
    <row r="295" spans="1:17" x14ac:dyDescent="0.25">
      <c r="A295" s="3"/>
      <c r="B295" s="20">
        <v>293</v>
      </c>
      <c r="H295" s="17">
        <f>VLOOKUP($B295,CLASS!$B$2:$P$363,7,FALSE)</f>
        <v>0</v>
      </c>
      <c r="I295" s="12">
        <f t="shared" si="20"/>
        <v>0</v>
      </c>
      <c r="J295" s="17">
        <f>VLOOKUP($B295,CLASS!$B$2:$P$363,9,FALSE)</f>
        <v>0</v>
      </c>
      <c r="K295" s="12">
        <f t="shared" si="21"/>
        <v>0</v>
      </c>
      <c r="L295" s="17">
        <f>VLOOKUP($B295,CLASS!$B$2:$P$363,11,FALSE)</f>
        <v>0</v>
      </c>
      <c r="M295" s="12">
        <f t="shared" si="22"/>
        <v>0</v>
      </c>
      <c r="N295" s="17">
        <f>VLOOKUP($B295,CLASS!$B$2:$P$363,13,FALSE)</f>
        <v>0</v>
      </c>
      <c r="O295" s="12">
        <f t="shared" si="23"/>
        <v>0</v>
      </c>
      <c r="P295" s="12">
        <f t="shared" si="24"/>
        <v>0</v>
      </c>
      <c r="Q295" s="17"/>
    </row>
    <row r="296" spans="1:17" x14ac:dyDescent="0.25">
      <c r="A296" s="3"/>
      <c r="B296" s="20">
        <v>294</v>
      </c>
      <c r="H296" s="17">
        <f>VLOOKUP($B296,CLASS!$B$2:$P$363,7,FALSE)</f>
        <v>0</v>
      </c>
      <c r="I296" s="12">
        <f t="shared" si="20"/>
        <v>0</v>
      </c>
      <c r="J296" s="17">
        <f>VLOOKUP($B296,CLASS!$B$2:$P$363,9,FALSE)</f>
        <v>0</v>
      </c>
      <c r="K296" s="12">
        <f t="shared" si="21"/>
        <v>0</v>
      </c>
      <c r="L296" s="17">
        <f>VLOOKUP($B296,CLASS!$B$2:$P$363,11,FALSE)</f>
        <v>0</v>
      </c>
      <c r="M296" s="12">
        <f t="shared" si="22"/>
        <v>0</v>
      </c>
      <c r="N296" s="17">
        <f>VLOOKUP($B296,CLASS!$B$2:$P$363,13,FALSE)</f>
        <v>0</v>
      </c>
      <c r="O296" s="12">
        <f t="shared" si="23"/>
        <v>0</v>
      </c>
      <c r="P296" s="12">
        <f t="shared" si="24"/>
        <v>0</v>
      </c>
      <c r="Q296" s="17"/>
    </row>
    <row r="297" spans="1:17" x14ac:dyDescent="0.25">
      <c r="A297" s="3"/>
      <c r="B297" s="20">
        <v>295</v>
      </c>
      <c r="H297" s="17">
        <f>VLOOKUP($B297,CLASS!$B$2:$P$363,7,FALSE)</f>
        <v>0</v>
      </c>
      <c r="I297" s="12">
        <f t="shared" si="20"/>
        <v>0</v>
      </c>
      <c r="J297" s="17">
        <f>VLOOKUP($B297,CLASS!$B$2:$P$363,9,FALSE)</f>
        <v>0</v>
      </c>
      <c r="K297" s="12">
        <f t="shared" si="21"/>
        <v>0</v>
      </c>
      <c r="L297" s="17">
        <f>VLOOKUP($B297,CLASS!$B$2:$P$363,11,FALSE)</f>
        <v>0</v>
      </c>
      <c r="M297" s="12">
        <f t="shared" si="22"/>
        <v>0</v>
      </c>
      <c r="N297" s="17">
        <f>VLOOKUP($B297,CLASS!$B$2:$P$363,13,FALSE)</f>
        <v>0</v>
      </c>
      <c r="O297" s="12">
        <f t="shared" si="23"/>
        <v>0</v>
      </c>
      <c r="P297" s="12">
        <f t="shared" si="24"/>
        <v>0</v>
      </c>
      <c r="Q297" s="17"/>
    </row>
    <row r="298" spans="1:17" x14ac:dyDescent="0.25">
      <c r="A298" s="3"/>
      <c r="B298" s="20">
        <v>296</v>
      </c>
      <c r="H298" s="17">
        <f>VLOOKUP($B298,CLASS!$B$2:$P$363,7,FALSE)</f>
        <v>0</v>
      </c>
      <c r="I298" s="12">
        <f t="shared" si="20"/>
        <v>0</v>
      </c>
      <c r="J298" s="17">
        <f>VLOOKUP($B298,CLASS!$B$2:$P$363,9,FALSE)</f>
        <v>0</v>
      </c>
      <c r="K298" s="12">
        <f t="shared" si="21"/>
        <v>0</v>
      </c>
      <c r="L298" s="17">
        <f>VLOOKUP($B298,CLASS!$B$2:$P$363,11,FALSE)</f>
        <v>0</v>
      </c>
      <c r="M298" s="12">
        <f t="shared" si="22"/>
        <v>0</v>
      </c>
      <c r="N298" s="17">
        <f>VLOOKUP($B298,CLASS!$B$2:$P$363,13,FALSE)</f>
        <v>0</v>
      </c>
      <c r="O298" s="12">
        <f t="shared" si="23"/>
        <v>0</v>
      </c>
      <c r="P298" s="12">
        <f t="shared" si="24"/>
        <v>0</v>
      </c>
    </row>
    <row r="299" spans="1:17" x14ac:dyDescent="0.25">
      <c r="A299" s="3"/>
      <c r="B299" s="20">
        <v>297</v>
      </c>
      <c r="H299" s="17">
        <f>VLOOKUP($B299,CLASS!$B$2:$P$363,7,FALSE)</f>
        <v>0</v>
      </c>
      <c r="I299" s="12">
        <f t="shared" si="20"/>
        <v>0</v>
      </c>
      <c r="J299" s="17">
        <f>VLOOKUP($B299,CLASS!$B$2:$P$363,9,FALSE)</f>
        <v>0</v>
      </c>
      <c r="K299" s="12">
        <f t="shared" si="21"/>
        <v>0</v>
      </c>
      <c r="L299" s="17">
        <f>VLOOKUP($B299,CLASS!$B$2:$P$363,11,FALSE)</f>
        <v>0</v>
      </c>
      <c r="M299" s="12">
        <f t="shared" si="22"/>
        <v>0</v>
      </c>
      <c r="N299" s="17">
        <f>VLOOKUP($B299,CLASS!$B$2:$P$363,13,FALSE)</f>
        <v>0</v>
      </c>
      <c r="O299" s="12">
        <f t="shared" si="23"/>
        <v>0</v>
      </c>
      <c r="P299" s="12">
        <f t="shared" si="24"/>
        <v>0</v>
      </c>
    </row>
    <row r="300" spans="1:17" x14ac:dyDescent="0.25">
      <c r="A300" s="3"/>
      <c r="B300" s="20">
        <v>298</v>
      </c>
      <c r="H300" s="17">
        <f>VLOOKUP($B300,CLASS!$B$2:$P$363,7,FALSE)</f>
        <v>0</v>
      </c>
      <c r="I300" s="12">
        <f t="shared" si="20"/>
        <v>0</v>
      </c>
      <c r="J300" s="17">
        <f>VLOOKUP($B300,CLASS!$B$2:$P$363,9,FALSE)</f>
        <v>0</v>
      </c>
      <c r="K300" s="12">
        <f t="shared" si="21"/>
        <v>0</v>
      </c>
      <c r="L300" s="17">
        <f>VLOOKUP($B300,CLASS!$B$2:$P$363,11,FALSE)</f>
        <v>0</v>
      </c>
      <c r="M300" s="12">
        <f t="shared" si="22"/>
        <v>0</v>
      </c>
      <c r="N300" s="17">
        <f>VLOOKUP($B300,CLASS!$B$2:$P$363,13,FALSE)</f>
        <v>0</v>
      </c>
      <c r="O300" s="12">
        <f t="shared" si="23"/>
        <v>0</v>
      </c>
      <c r="P300" s="12">
        <f t="shared" si="24"/>
        <v>0</v>
      </c>
    </row>
    <row r="301" spans="1:17" x14ac:dyDescent="0.25">
      <c r="A301" s="3"/>
      <c r="B301" s="20">
        <v>299</v>
      </c>
      <c r="H301" s="17">
        <f>VLOOKUP($B301,CLASS!$B$2:$P$363,7,FALSE)</f>
        <v>0</v>
      </c>
      <c r="I301" s="12">
        <f t="shared" si="20"/>
        <v>0</v>
      </c>
      <c r="J301" s="17">
        <f>VLOOKUP($B301,CLASS!$B$2:$P$363,9,FALSE)</f>
        <v>0</v>
      </c>
      <c r="K301" s="12">
        <f t="shared" si="21"/>
        <v>0</v>
      </c>
      <c r="L301" s="17">
        <f>VLOOKUP($B301,CLASS!$B$2:$P$363,11,FALSE)</f>
        <v>0</v>
      </c>
      <c r="M301" s="12">
        <f t="shared" si="22"/>
        <v>0</v>
      </c>
      <c r="N301" s="17">
        <f>VLOOKUP($B301,CLASS!$B$2:$P$363,13,FALSE)</f>
        <v>0</v>
      </c>
      <c r="O301" s="12">
        <f t="shared" si="23"/>
        <v>0</v>
      </c>
      <c r="P301" s="12">
        <f t="shared" si="24"/>
        <v>0</v>
      </c>
      <c r="Q301" s="17"/>
    </row>
    <row r="302" spans="1:17" x14ac:dyDescent="0.25">
      <c r="A302" s="3"/>
      <c r="B302" s="20">
        <v>300</v>
      </c>
      <c r="H302" s="17">
        <f>VLOOKUP($B302,CLASS!$B$2:$P$363,7,FALSE)</f>
        <v>0</v>
      </c>
      <c r="I302" s="12">
        <f t="shared" si="20"/>
        <v>0</v>
      </c>
      <c r="J302" s="17">
        <f>VLOOKUP($B302,CLASS!$B$2:$P$363,9,FALSE)</f>
        <v>0</v>
      </c>
      <c r="K302" s="12">
        <f t="shared" si="21"/>
        <v>0</v>
      </c>
      <c r="L302" s="17">
        <f>VLOOKUP($B302,CLASS!$B$2:$P$363,11,FALSE)</f>
        <v>0</v>
      </c>
      <c r="M302" s="12">
        <f t="shared" si="22"/>
        <v>0</v>
      </c>
      <c r="N302" s="17">
        <f>VLOOKUP($B302,CLASS!$B$2:$P$363,13,FALSE)</f>
        <v>0</v>
      </c>
      <c r="O302" s="12">
        <f t="shared" si="23"/>
        <v>0</v>
      </c>
      <c r="P302" s="12">
        <f t="shared" si="24"/>
        <v>0</v>
      </c>
      <c r="Q302" s="17"/>
    </row>
    <row r="303" spans="1:17" x14ac:dyDescent="0.25">
      <c r="A303" s="3"/>
      <c r="B303" s="20">
        <v>301</v>
      </c>
      <c r="H303" s="17">
        <f>VLOOKUP($B303,CLASS!$B$2:$P$363,7,FALSE)</f>
        <v>0</v>
      </c>
      <c r="I303" s="12">
        <f t="shared" si="20"/>
        <v>0</v>
      </c>
      <c r="J303" s="17">
        <f>VLOOKUP($B303,CLASS!$B$2:$P$363,9,FALSE)</f>
        <v>0</v>
      </c>
      <c r="K303" s="12">
        <f t="shared" si="21"/>
        <v>0</v>
      </c>
      <c r="L303" s="17">
        <f>VLOOKUP($B303,CLASS!$B$2:$P$363,11,FALSE)</f>
        <v>0</v>
      </c>
      <c r="M303" s="12">
        <f t="shared" si="22"/>
        <v>0</v>
      </c>
      <c r="N303" s="17">
        <f>VLOOKUP($B303,CLASS!$B$2:$P$363,13,FALSE)</f>
        <v>0</v>
      </c>
      <c r="O303" s="12">
        <f t="shared" si="23"/>
        <v>0</v>
      </c>
      <c r="P303" s="12">
        <f t="shared" si="24"/>
        <v>0</v>
      </c>
    </row>
    <row r="304" spans="1:17" x14ac:dyDescent="0.25">
      <c r="A304" s="3"/>
      <c r="B304" s="20">
        <v>302</v>
      </c>
      <c r="H304" s="17">
        <f>VLOOKUP($B304,CLASS!$B$2:$P$363,7,FALSE)</f>
        <v>0</v>
      </c>
      <c r="I304" s="12">
        <f t="shared" si="20"/>
        <v>0</v>
      </c>
      <c r="J304" s="17">
        <f>VLOOKUP($B304,CLASS!$B$2:$P$363,9,FALSE)</f>
        <v>0</v>
      </c>
      <c r="K304" s="12">
        <f t="shared" si="21"/>
        <v>0</v>
      </c>
      <c r="L304" s="17">
        <f>VLOOKUP($B304,CLASS!$B$2:$P$363,11,FALSE)</f>
        <v>0</v>
      </c>
      <c r="M304" s="12">
        <f t="shared" si="22"/>
        <v>0</v>
      </c>
      <c r="N304" s="17">
        <f>VLOOKUP($B304,CLASS!$B$2:$P$363,13,FALSE)</f>
        <v>0</v>
      </c>
      <c r="O304" s="12">
        <f t="shared" si="23"/>
        <v>0</v>
      </c>
      <c r="P304" s="12">
        <f t="shared" si="24"/>
        <v>0</v>
      </c>
      <c r="Q304" s="17"/>
    </row>
    <row r="305" spans="1:17" x14ac:dyDescent="0.25">
      <c r="A305" s="3"/>
      <c r="B305" s="20">
        <v>303</v>
      </c>
      <c r="H305" s="17">
        <f>VLOOKUP($B305,CLASS!$B$2:$P$363,7,FALSE)</f>
        <v>0</v>
      </c>
      <c r="I305" s="12">
        <f t="shared" si="20"/>
        <v>0</v>
      </c>
      <c r="J305" s="17">
        <f>VLOOKUP($B305,CLASS!$B$2:$P$363,9,FALSE)</f>
        <v>0</v>
      </c>
      <c r="K305" s="12">
        <f t="shared" si="21"/>
        <v>0</v>
      </c>
      <c r="L305" s="17">
        <f>VLOOKUP($B305,CLASS!$B$2:$P$363,11,FALSE)</f>
        <v>0</v>
      </c>
      <c r="M305" s="12">
        <f t="shared" si="22"/>
        <v>0</v>
      </c>
      <c r="N305" s="17">
        <f>VLOOKUP($B305,CLASS!$B$2:$P$363,13,FALSE)</f>
        <v>0</v>
      </c>
      <c r="O305" s="12">
        <f t="shared" si="23"/>
        <v>0</v>
      </c>
      <c r="P305" s="12">
        <f t="shared" si="24"/>
        <v>0</v>
      </c>
    </row>
    <row r="306" spans="1:17" x14ac:dyDescent="0.25">
      <c r="A306" s="3"/>
      <c r="B306" s="20">
        <v>304</v>
      </c>
      <c r="H306" s="17">
        <f>VLOOKUP($B306,CLASS!$B$2:$P$363,7,FALSE)</f>
        <v>0</v>
      </c>
      <c r="I306" s="12">
        <f t="shared" si="20"/>
        <v>0</v>
      </c>
      <c r="J306" s="17">
        <f>VLOOKUP($B306,CLASS!$B$2:$P$363,9,FALSE)</f>
        <v>0</v>
      </c>
      <c r="K306" s="12">
        <f t="shared" si="21"/>
        <v>0</v>
      </c>
      <c r="L306" s="17">
        <f>VLOOKUP($B306,CLASS!$B$2:$P$363,11,FALSE)</f>
        <v>0</v>
      </c>
      <c r="M306" s="12">
        <f t="shared" si="22"/>
        <v>0</v>
      </c>
      <c r="N306" s="17">
        <f>VLOOKUP($B306,CLASS!$B$2:$P$363,13,FALSE)</f>
        <v>0</v>
      </c>
      <c r="O306" s="12">
        <f t="shared" si="23"/>
        <v>0</v>
      </c>
      <c r="P306" s="12">
        <f t="shared" si="24"/>
        <v>0</v>
      </c>
      <c r="Q306" s="17"/>
    </row>
    <row r="307" spans="1:17" x14ac:dyDescent="0.25">
      <c r="A307" s="3"/>
      <c r="B307" s="20">
        <v>305</v>
      </c>
      <c r="H307" s="17">
        <f>VLOOKUP($B307,CLASS!$B$2:$P$363,7,FALSE)</f>
        <v>0</v>
      </c>
      <c r="I307" s="12">
        <f t="shared" si="20"/>
        <v>0</v>
      </c>
      <c r="J307" s="17">
        <f>VLOOKUP($B307,CLASS!$B$2:$P$363,9,FALSE)</f>
        <v>0</v>
      </c>
      <c r="K307" s="12">
        <f t="shared" si="21"/>
        <v>0</v>
      </c>
      <c r="L307" s="17">
        <f>VLOOKUP($B307,CLASS!$B$2:$P$363,11,FALSE)</f>
        <v>0</v>
      </c>
      <c r="M307" s="12">
        <f t="shared" si="22"/>
        <v>0</v>
      </c>
      <c r="N307" s="17">
        <f>VLOOKUP($B307,CLASS!$B$2:$P$363,13,FALSE)</f>
        <v>0</v>
      </c>
      <c r="O307" s="12">
        <f t="shared" si="23"/>
        <v>0</v>
      </c>
      <c r="P307" s="12">
        <f t="shared" si="24"/>
        <v>0</v>
      </c>
      <c r="Q307" s="17"/>
    </row>
    <row r="308" spans="1:17" x14ac:dyDescent="0.25">
      <c r="A308" s="3"/>
      <c r="B308" s="20">
        <v>306</v>
      </c>
      <c r="H308" s="17">
        <f>VLOOKUP($B308,CLASS!$B$2:$P$363,7,FALSE)</f>
        <v>0</v>
      </c>
      <c r="I308" s="12">
        <f t="shared" si="20"/>
        <v>0</v>
      </c>
      <c r="J308" s="17">
        <f>VLOOKUP($B308,CLASS!$B$2:$P$363,9,FALSE)</f>
        <v>0</v>
      </c>
      <c r="K308" s="12">
        <f t="shared" si="21"/>
        <v>0</v>
      </c>
      <c r="L308" s="17">
        <f>VLOOKUP($B308,CLASS!$B$2:$P$363,11,FALSE)</f>
        <v>0</v>
      </c>
      <c r="M308" s="12">
        <f t="shared" si="22"/>
        <v>0</v>
      </c>
      <c r="N308" s="17">
        <f>VLOOKUP($B308,CLASS!$B$2:$P$363,13,FALSE)</f>
        <v>0</v>
      </c>
      <c r="O308" s="12">
        <f t="shared" si="23"/>
        <v>0</v>
      </c>
      <c r="P308" s="12">
        <f t="shared" si="24"/>
        <v>0</v>
      </c>
    </row>
    <row r="309" spans="1:17" x14ac:dyDescent="0.25">
      <c r="A309" s="3"/>
      <c r="B309" s="20">
        <v>307</v>
      </c>
      <c r="H309" s="17">
        <f>VLOOKUP($B309,CLASS!$B$2:$P$363,7,FALSE)</f>
        <v>0</v>
      </c>
      <c r="I309" s="12">
        <f t="shared" si="20"/>
        <v>0</v>
      </c>
      <c r="J309" s="17">
        <f>VLOOKUP($B309,CLASS!$B$2:$P$363,9,FALSE)</f>
        <v>0</v>
      </c>
      <c r="K309" s="12">
        <f t="shared" si="21"/>
        <v>0</v>
      </c>
      <c r="L309" s="17">
        <f>VLOOKUP($B309,CLASS!$B$2:$P$363,11,FALSE)</f>
        <v>0</v>
      </c>
      <c r="M309" s="12">
        <f t="shared" si="22"/>
        <v>0</v>
      </c>
      <c r="N309" s="17">
        <f>VLOOKUP($B309,CLASS!$B$2:$P$363,13,FALSE)</f>
        <v>0</v>
      </c>
      <c r="O309" s="12">
        <f t="shared" si="23"/>
        <v>0</v>
      </c>
      <c r="P309" s="12">
        <f t="shared" si="24"/>
        <v>0</v>
      </c>
      <c r="Q309" s="17"/>
    </row>
    <row r="310" spans="1:17" x14ac:dyDescent="0.25">
      <c r="A310" s="3"/>
      <c r="B310" s="20">
        <v>308</v>
      </c>
      <c r="H310" s="17">
        <f>VLOOKUP($B310,CLASS!$B$2:$P$363,7,FALSE)</f>
        <v>0</v>
      </c>
      <c r="I310" s="12">
        <f t="shared" si="20"/>
        <v>0</v>
      </c>
      <c r="J310" s="17">
        <f>VLOOKUP($B310,CLASS!$B$2:$P$363,9,FALSE)</f>
        <v>0</v>
      </c>
      <c r="K310" s="12">
        <f t="shared" si="21"/>
        <v>0</v>
      </c>
      <c r="L310" s="17">
        <f>VLOOKUP($B310,CLASS!$B$2:$P$363,11,FALSE)</f>
        <v>0</v>
      </c>
      <c r="M310" s="12">
        <f t="shared" si="22"/>
        <v>0</v>
      </c>
      <c r="N310" s="17">
        <f>VLOOKUP($B310,CLASS!$B$2:$P$363,13,FALSE)</f>
        <v>0</v>
      </c>
      <c r="O310" s="12">
        <f t="shared" si="23"/>
        <v>0</v>
      </c>
      <c r="P310" s="12">
        <f t="shared" si="24"/>
        <v>0</v>
      </c>
    </row>
    <row r="311" spans="1:17" x14ac:dyDescent="0.25">
      <c r="A311" s="3"/>
      <c r="B311" s="20">
        <v>309</v>
      </c>
      <c r="H311" s="17">
        <f>VLOOKUP($B311,CLASS!$B$2:$P$363,7,FALSE)</f>
        <v>0</v>
      </c>
      <c r="I311" s="12">
        <f t="shared" si="20"/>
        <v>0</v>
      </c>
      <c r="J311" s="17">
        <f>VLOOKUP($B311,CLASS!$B$2:$P$363,9,FALSE)</f>
        <v>0</v>
      </c>
      <c r="K311" s="12">
        <f t="shared" si="21"/>
        <v>0</v>
      </c>
      <c r="L311" s="17">
        <f>VLOOKUP($B311,CLASS!$B$2:$P$363,11,FALSE)</f>
        <v>0</v>
      </c>
      <c r="M311" s="12">
        <f t="shared" si="22"/>
        <v>0</v>
      </c>
      <c r="N311" s="17">
        <f>VLOOKUP($B311,CLASS!$B$2:$P$363,13,FALSE)</f>
        <v>0</v>
      </c>
      <c r="O311" s="12">
        <f t="shared" si="23"/>
        <v>0</v>
      </c>
      <c r="P311" s="12">
        <f t="shared" si="24"/>
        <v>0</v>
      </c>
      <c r="Q311" s="17"/>
    </row>
    <row r="312" spans="1:17" x14ac:dyDescent="0.25">
      <c r="A312" s="3"/>
      <c r="B312" s="20">
        <v>310</v>
      </c>
      <c r="H312" s="17">
        <f>VLOOKUP($B312,CLASS!$B$2:$P$363,7,FALSE)</f>
        <v>0</v>
      </c>
      <c r="I312" s="12">
        <f t="shared" si="20"/>
        <v>0</v>
      </c>
      <c r="J312" s="17">
        <f>VLOOKUP($B312,CLASS!$B$2:$P$363,9,FALSE)</f>
        <v>0</v>
      </c>
      <c r="K312" s="12">
        <f t="shared" si="21"/>
        <v>0</v>
      </c>
      <c r="L312" s="17">
        <f>VLOOKUP($B312,CLASS!$B$2:$P$363,11,FALSE)</f>
        <v>0</v>
      </c>
      <c r="M312" s="12">
        <f t="shared" si="22"/>
        <v>0</v>
      </c>
      <c r="N312" s="17">
        <f>VLOOKUP($B312,CLASS!$B$2:$P$363,13,FALSE)</f>
        <v>0</v>
      </c>
      <c r="O312" s="12">
        <f t="shared" si="23"/>
        <v>0</v>
      </c>
      <c r="P312" s="12">
        <f t="shared" si="24"/>
        <v>0</v>
      </c>
      <c r="Q312" s="17"/>
    </row>
    <row r="313" spans="1:17" x14ac:dyDescent="0.25">
      <c r="A313" s="3"/>
      <c r="B313" s="20">
        <v>311</v>
      </c>
      <c r="H313" s="17">
        <f>VLOOKUP($B313,CLASS!$B$2:$P$363,7,FALSE)</f>
        <v>0</v>
      </c>
      <c r="I313" s="12">
        <f t="shared" si="20"/>
        <v>0</v>
      </c>
      <c r="J313" s="17">
        <f>VLOOKUP($B313,CLASS!$B$2:$P$363,9,FALSE)</f>
        <v>0</v>
      </c>
      <c r="K313" s="12">
        <f t="shared" si="21"/>
        <v>0</v>
      </c>
      <c r="L313" s="17">
        <f>VLOOKUP($B313,CLASS!$B$2:$P$363,11,FALSE)</f>
        <v>0</v>
      </c>
      <c r="M313" s="12">
        <f t="shared" si="22"/>
        <v>0</v>
      </c>
      <c r="N313" s="17">
        <f>VLOOKUP($B313,CLASS!$B$2:$P$363,13,FALSE)</f>
        <v>0</v>
      </c>
      <c r="O313" s="12">
        <f t="shared" si="23"/>
        <v>0</v>
      </c>
      <c r="P313" s="12">
        <f t="shared" si="24"/>
        <v>0</v>
      </c>
      <c r="Q313" s="17"/>
    </row>
    <row r="314" spans="1:17" x14ac:dyDescent="0.25">
      <c r="A314" s="3"/>
      <c r="B314" s="20">
        <v>312</v>
      </c>
      <c r="H314" s="17">
        <f>VLOOKUP($B314,CLASS!$B$2:$P$363,7,FALSE)</f>
        <v>0</v>
      </c>
      <c r="I314" s="12">
        <f t="shared" si="20"/>
        <v>0</v>
      </c>
      <c r="J314" s="17">
        <f>VLOOKUP($B314,CLASS!$B$2:$P$363,9,FALSE)</f>
        <v>0</v>
      </c>
      <c r="K314" s="12">
        <f t="shared" si="21"/>
        <v>0</v>
      </c>
      <c r="L314" s="17">
        <f>VLOOKUP($B314,CLASS!$B$2:$P$363,11,FALSE)</f>
        <v>0</v>
      </c>
      <c r="M314" s="12">
        <f t="shared" si="22"/>
        <v>0</v>
      </c>
      <c r="N314" s="17">
        <f>VLOOKUP($B314,CLASS!$B$2:$P$363,13,FALSE)</f>
        <v>0</v>
      </c>
      <c r="O314" s="12">
        <f t="shared" si="23"/>
        <v>0</v>
      </c>
      <c r="P314" s="12">
        <f t="shared" si="24"/>
        <v>0</v>
      </c>
      <c r="Q314" s="17"/>
    </row>
    <row r="315" spans="1:17" x14ac:dyDescent="0.25">
      <c r="A315" s="3"/>
      <c r="B315" s="20">
        <v>313</v>
      </c>
      <c r="H315" s="17">
        <f>VLOOKUP($B315,CLASS!$B$2:$P$363,7,FALSE)</f>
        <v>0</v>
      </c>
      <c r="I315" s="12">
        <f t="shared" si="20"/>
        <v>0</v>
      </c>
      <c r="J315" s="17">
        <f>VLOOKUP($B315,CLASS!$B$2:$P$363,9,FALSE)</f>
        <v>0</v>
      </c>
      <c r="K315" s="12">
        <f t="shared" si="21"/>
        <v>0</v>
      </c>
      <c r="L315" s="17">
        <f>VLOOKUP($B315,CLASS!$B$2:$P$363,11,FALSE)</f>
        <v>0</v>
      </c>
      <c r="M315" s="12">
        <f t="shared" si="22"/>
        <v>0</v>
      </c>
      <c r="N315" s="17">
        <f>VLOOKUP($B315,CLASS!$B$2:$P$363,13,FALSE)</f>
        <v>0</v>
      </c>
      <c r="O315" s="12">
        <f t="shared" si="23"/>
        <v>0</v>
      </c>
      <c r="P315" s="12">
        <f t="shared" si="24"/>
        <v>0</v>
      </c>
      <c r="Q315" s="17"/>
    </row>
    <row r="316" spans="1:17" x14ac:dyDescent="0.25">
      <c r="A316" s="3"/>
      <c r="B316" s="20">
        <v>314</v>
      </c>
      <c r="H316" s="17">
        <f>VLOOKUP($B316,CLASS!$B$2:$P$363,7,FALSE)</f>
        <v>0</v>
      </c>
      <c r="I316" s="12">
        <f t="shared" si="20"/>
        <v>0</v>
      </c>
      <c r="J316" s="17">
        <f>VLOOKUP($B316,CLASS!$B$2:$P$363,9,FALSE)</f>
        <v>0</v>
      </c>
      <c r="K316" s="12">
        <f t="shared" si="21"/>
        <v>0</v>
      </c>
      <c r="L316" s="17">
        <f>VLOOKUP($B316,CLASS!$B$2:$P$363,11,FALSE)</f>
        <v>0</v>
      </c>
      <c r="M316" s="12">
        <f t="shared" si="22"/>
        <v>0</v>
      </c>
      <c r="N316" s="17">
        <f>VLOOKUP($B316,CLASS!$B$2:$P$363,13,FALSE)</f>
        <v>0</v>
      </c>
      <c r="O316" s="12">
        <f t="shared" si="23"/>
        <v>0</v>
      </c>
      <c r="P316" s="12">
        <f t="shared" si="24"/>
        <v>0</v>
      </c>
    </row>
    <row r="317" spans="1:17" x14ac:dyDescent="0.25">
      <c r="A317" s="3"/>
      <c r="B317" s="20">
        <v>315</v>
      </c>
      <c r="H317" s="17">
        <f>VLOOKUP($B317,CLASS!$B$2:$P$363,7,FALSE)</f>
        <v>0</v>
      </c>
      <c r="I317" s="12">
        <f t="shared" si="20"/>
        <v>0</v>
      </c>
      <c r="J317" s="17">
        <f>VLOOKUP($B317,CLASS!$B$2:$P$363,9,FALSE)</f>
        <v>0</v>
      </c>
      <c r="K317" s="12">
        <f t="shared" si="21"/>
        <v>0</v>
      </c>
      <c r="L317" s="17">
        <f>VLOOKUP($B317,CLASS!$B$2:$P$363,11,FALSE)</f>
        <v>0</v>
      </c>
      <c r="M317" s="12">
        <f t="shared" si="22"/>
        <v>0</v>
      </c>
      <c r="N317" s="17">
        <f>VLOOKUP($B317,CLASS!$B$2:$P$363,13,FALSE)</f>
        <v>0</v>
      </c>
      <c r="O317" s="12">
        <f t="shared" si="23"/>
        <v>0</v>
      </c>
      <c r="P317" s="12">
        <f t="shared" si="24"/>
        <v>0</v>
      </c>
    </row>
    <row r="318" spans="1:17" x14ac:dyDescent="0.25">
      <c r="A318" s="3"/>
      <c r="B318" s="20">
        <v>316</v>
      </c>
      <c r="H318" s="17">
        <f>VLOOKUP($B318,CLASS!$B$2:$P$363,7,FALSE)</f>
        <v>0</v>
      </c>
      <c r="I318" s="12">
        <f t="shared" si="20"/>
        <v>0</v>
      </c>
      <c r="J318" s="17">
        <f>VLOOKUP($B318,CLASS!$B$2:$P$363,9,FALSE)</f>
        <v>0</v>
      </c>
      <c r="K318" s="12">
        <f t="shared" si="21"/>
        <v>0</v>
      </c>
      <c r="L318" s="17">
        <f>VLOOKUP($B318,CLASS!$B$2:$P$363,11,FALSE)</f>
        <v>0</v>
      </c>
      <c r="M318" s="12">
        <f t="shared" si="22"/>
        <v>0</v>
      </c>
      <c r="N318" s="17">
        <f>VLOOKUP($B318,CLASS!$B$2:$P$363,13,FALSE)</f>
        <v>0</v>
      </c>
      <c r="O318" s="12">
        <f t="shared" si="23"/>
        <v>0</v>
      </c>
      <c r="P318" s="12">
        <f t="shared" si="24"/>
        <v>0</v>
      </c>
      <c r="Q318" s="17"/>
    </row>
    <row r="319" spans="1:17" x14ac:dyDescent="0.25">
      <c r="A319" s="3"/>
      <c r="B319" s="20">
        <v>317</v>
      </c>
      <c r="H319" s="17">
        <f>VLOOKUP($B319,CLASS!$B$2:$P$363,7,FALSE)</f>
        <v>0</v>
      </c>
      <c r="I319" s="12">
        <f t="shared" si="20"/>
        <v>0</v>
      </c>
      <c r="J319" s="17">
        <f>VLOOKUP($B319,CLASS!$B$2:$P$363,9,FALSE)</f>
        <v>0</v>
      </c>
      <c r="K319" s="12">
        <f t="shared" si="21"/>
        <v>0</v>
      </c>
      <c r="L319" s="17">
        <f>VLOOKUP($B319,CLASS!$B$2:$P$363,11,FALSE)</f>
        <v>0</v>
      </c>
      <c r="M319" s="12">
        <f t="shared" si="22"/>
        <v>0</v>
      </c>
      <c r="N319" s="17">
        <f>VLOOKUP($B319,CLASS!$B$2:$P$363,13,FALSE)</f>
        <v>0</v>
      </c>
      <c r="O319" s="12">
        <f t="shared" si="23"/>
        <v>0</v>
      </c>
      <c r="P319" s="12">
        <f t="shared" si="24"/>
        <v>0</v>
      </c>
    </row>
    <row r="320" spans="1:17" x14ac:dyDescent="0.25">
      <c r="A320" s="3"/>
      <c r="B320" s="20">
        <v>318</v>
      </c>
      <c r="H320" s="17">
        <f>VLOOKUP($B320,CLASS!$B$2:$P$363,7,FALSE)</f>
        <v>0</v>
      </c>
      <c r="I320" s="12">
        <f t="shared" si="20"/>
        <v>0</v>
      </c>
      <c r="J320" s="17">
        <f>VLOOKUP($B320,CLASS!$B$2:$P$363,9,FALSE)</f>
        <v>0</v>
      </c>
      <c r="K320" s="12">
        <f t="shared" si="21"/>
        <v>0</v>
      </c>
      <c r="L320" s="17">
        <f>VLOOKUP($B320,CLASS!$B$2:$P$363,11,FALSE)</f>
        <v>0</v>
      </c>
      <c r="M320" s="12">
        <f t="shared" si="22"/>
        <v>0</v>
      </c>
      <c r="N320" s="17">
        <f>VLOOKUP($B320,CLASS!$B$2:$P$363,13,FALSE)</f>
        <v>0</v>
      </c>
      <c r="O320" s="12">
        <f t="shared" si="23"/>
        <v>0</v>
      </c>
      <c r="P320" s="12">
        <f t="shared" si="24"/>
        <v>0</v>
      </c>
      <c r="Q320" s="17"/>
    </row>
    <row r="321" spans="1:17" x14ac:dyDescent="0.25">
      <c r="A321" s="3"/>
      <c r="B321" s="20">
        <v>319</v>
      </c>
      <c r="H321" s="17">
        <f>VLOOKUP($B321,CLASS!$B$2:$P$363,7,FALSE)</f>
        <v>0</v>
      </c>
      <c r="I321" s="12">
        <f t="shared" si="20"/>
        <v>0</v>
      </c>
      <c r="J321" s="17">
        <f>VLOOKUP($B321,CLASS!$B$2:$P$363,9,FALSE)</f>
        <v>0</v>
      </c>
      <c r="K321" s="12">
        <f t="shared" si="21"/>
        <v>0</v>
      </c>
      <c r="L321" s="17">
        <f>VLOOKUP($B321,CLASS!$B$2:$P$363,11,FALSE)</f>
        <v>0</v>
      </c>
      <c r="M321" s="12">
        <f t="shared" si="22"/>
        <v>0</v>
      </c>
      <c r="N321" s="17">
        <f>VLOOKUP($B321,CLASS!$B$2:$P$363,13,FALSE)</f>
        <v>0</v>
      </c>
      <c r="O321" s="12">
        <f t="shared" si="23"/>
        <v>0</v>
      </c>
      <c r="P321" s="12">
        <f t="shared" si="24"/>
        <v>0</v>
      </c>
      <c r="Q321" s="17"/>
    </row>
    <row r="322" spans="1:17" x14ac:dyDescent="0.25">
      <c r="A322" s="3"/>
      <c r="B322" s="20">
        <v>320</v>
      </c>
      <c r="H322" s="17">
        <f>VLOOKUP($B322,CLASS!$B$2:$P$363,7,FALSE)</f>
        <v>0</v>
      </c>
      <c r="I322" s="12">
        <f t="shared" ref="I322:I385" si="25">IF(IF(H322,H322+$G322,0)&lt;=70,IF(H322,H322+$G322,0),70)</f>
        <v>0</v>
      </c>
      <c r="J322" s="17">
        <f>VLOOKUP($B322,CLASS!$B$2:$P$363,9,FALSE)</f>
        <v>0</v>
      </c>
      <c r="K322" s="12">
        <f t="shared" ref="K322:K385" si="26">IF(IF(J322,J322+$G322,0)&lt;=70,IF(J322,J322+$G322,0),70)</f>
        <v>0</v>
      </c>
      <c r="L322" s="17">
        <f>VLOOKUP($B322,CLASS!$B$2:$P$363,11,FALSE)</f>
        <v>0</v>
      </c>
      <c r="M322" s="12">
        <f t="shared" ref="M322:M385" si="27">IF(IF(L322,L322+$G322,0)&lt;=70,IF(L322,L322+$G322,0),70)</f>
        <v>0</v>
      </c>
      <c r="N322" s="17">
        <f>VLOOKUP($B322,CLASS!$B$2:$P$363,13,FALSE)</f>
        <v>0</v>
      </c>
      <c r="O322" s="12">
        <f t="shared" ref="O322:O385" si="28">IF(IF(N322,N322+$G322,0)&lt;=70,IF(N322,N322+$G322,0),70)</f>
        <v>0</v>
      </c>
      <c r="P322" s="12">
        <f t="shared" ref="P322:P385" si="29">I322+K322+M322+O322</f>
        <v>0</v>
      </c>
      <c r="Q322" s="17"/>
    </row>
    <row r="323" spans="1:17" x14ac:dyDescent="0.25">
      <c r="A323" s="3"/>
      <c r="B323" s="20">
        <v>321</v>
      </c>
      <c r="H323" s="17">
        <f>VLOOKUP($B323,CLASS!$B$2:$P$363,7,FALSE)</f>
        <v>0</v>
      </c>
      <c r="I323" s="12">
        <f t="shared" si="25"/>
        <v>0</v>
      </c>
      <c r="J323" s="17">
        <f>VLOOKUP($B323,CLASS!$B$2:$P$363,9,FALSE)</f>
        <v>0</v>
      </c>
      <c r="K323" s="12">
        <f t="shared" si="26"/>
        <v>0</v>
      </c>
      <c r="L323" s="17">
        <f>VLOOKUP($B323,CLASS!$B$2:$P$363,11,FALSE)</f>
        <v>0</v>
      </c>
      <c r="M323" s="12">
        <f t="shared" si="27"/>
        <v>0</v>
      </c>
      <c r="N323" s="17">
        <f>VLOOKUP($B323,CLASS!$B$2:$P$363,13,FALSE)</f>
        <v>0</v>
      </c>
      <c r="O323" s="12">
        <f t="shared" si="28"/>
        <v>0</v>
      </c>
      <c r="P323" s="12">
        <f t="shared" si="29"/>
        <v>0</v>
      </c>
      <c r="Q323" s="17"/>
    </row>
    <row r="324" spans="1:17" x14ac:dyDescent="0.25">
      <c r="A324" s="3"/>
      <c r="B324" s="20">
        <v>322</v>
      </c>
      <c r="H324" s="17">
        <f>VLOOKUP($B324,CLASS!$B$2:$P$363,7,FALSE)</f>
        <v>0</v>
      </c>
      <c r="I324" s="12">
        <f t="shared" si="25"/>
        <v>0</v>
      </c>
      <c r="J324" s="17">
        <f>VLOOKUP($B324,CLASS!$B$2:$P$363,9,FALSE)</f>
        <v>0</v>
      </c>
      <c r="K324" s="12">
        <f t="shared" si="26"/>
        <v>0</v>
      </c>
      <c r="L324" s="17">
        <f>VLOOKUP($B324,CLASS!$B$2:$P$363,11,FALSE)</f>
        <v>0</v>
      </c>
      <c r="M324" s="12">
        <f t="shared" si="27"/>
        <v>0</v>
      </c>
      <c r="N324" s="17">
        <f>VLOOKUP($B324,CLASS!$B$2:$P$363,13,FALSE)</f>
        <v>0</v>
      </c>
      <c r="O324" s="12">
        <f t="shared" si="28"/>
        <v>0</v>
      </c>
      <c r="P324" s="12">
        <f t="shared" si="29"/>
        <v>0</v>
      </c>
      <c r="Q324" s="17"/>
    </row>
    <row r="325" spans="1:17" x14ac:dyDescent="0.25">
      <c r="A325" s="3"/>
      <c r="B325" s="20">
        <v>323</v>
      </c>
      <c r="H325" s="17">
        <f>VLOOKUP($B325,CLASS!$B$2:$P$363,7,FALSE)</f>
        <v>0</v>
      </c>
      <c r="I325" s="12">
        <f t="shared" si="25"/>
        <v>0</v>
      </c>
      <c r="J325" s="17">
        <f>VLOOKUP($B325,CLASS!$B$2:$P$363,9,FALSE)</f>
        <v>0</v>
      </c>
      <c r="K325" s="12">
        <f t="shared" si="26"/>
        <v>0</v>
      </c>
      <c r="L325" s="17">
        <f>VLOOKUP($B325,CLASS!$B$2:$P$363,11,FALSE)</f>
        <v>0</v>
      </c>
      <c r="M325" s="12">
        <f t="shared" si="27"/>
        <v>0</v>
      </c>
      <c r="N325" s="17">
        <f>VLOOKUP($B325,CLASS!$B$2:$P$363,13,FALSE)</f>
        <v>0</v>
      </c>
      <c r="O325" s="12">
        <f t="shared" si="28"/>
        <v>0</v>
      </c>
      <c r="P325" s="12">
        <f t="shared" si="29"/>
        <v>0</v>
      </c>
      <c r="Q325" s="17"/>
    </row>
    <row r="326" spans="1:17" x14ac:dyDescent="0.25">
      <c r="A326" s="3"/>
      <c r="B326" s="20">
        <v>324</v>
      </c>
      <c r="H326" s="17">
        <f>VLOOKUP($B326,CLASS!$B$2:$P$363,7,FALSE)</f>
        <v>0</v>
      </c>
      <c r="I326" s="12">
        <f t="shared" si="25"/>
        <v>0</v>
      </c>
      <c r="J326" s="17">
        <f>VLOOKUP($B326,CLASS!$B$2:$P$363,9,FALSE)</f>
        <v>0</v>
      </c>
      <c r="K326" s="12">
        <f t="shared" si="26"/>
        <v>0</v>
      </c>
      <c r="L326" s="17">
        <f>VLOOKUP($B326,CLASS!$B$2:$P$363,11,FALSE)</f>
        <v>0</v>
      </c>
      <c r="M326" s="12">
        <f t="shared" si="27"/>
        <v>0</v>
      </c>
      <c r="N326" s="17">
        <f>VLOOKUP($B326,CLASS!$B$2:$P$363,13,FALSE)</f>
        <v>0</v>
      </c>
      <c r="O326" s="12">
        <f t="shared" si="28"/>
        <v>0</v>
      </c>
      <c r="P326" s="12">
        <f t="shared" si="29"/>
        <v>0</v>
      </c>
    </row>
    <row r="327" spans="1:17" x14ac:dyDescent="0.25">
      <c r="A327" s="3"/>
      <c r="B327" s="20">
        <v>325</v>
      </c>
      <c r="H327" s="17">
        <f>VLOOKUP($B327,CLASS!$B$2:$P$363,7,FALSE)</f>
        <v>0</v>
      </c>
      <c r="I327" s="12">
        <f t="shared" si="25"/>
        <v>0</v>
      </c>
      <c r="J327" s="17">
        <f>VLOOKUP($B327,CLASS!$B$2:$P$363,9,FALSE)</f>
        <v>0</v>
      </c>
      <c r="K327" s="12">
        <f t="shared" si="26"/>
        <v>0</v>
      </c>
      <c r="L327" s="17">
        <f>VLOOKUP($B327,CLASS!$B$2:$P$363,11,FALSE)</f>
        <v>0</v>
      </c>
      <c r="M327" s="12">
        <f t="shared" si="27"/>
        <v>0</v>
      </c>
      <c r="N327" s="17">
        <f>VLOOKUP($B327,CLASS!$B$2:$P$363,13,FALSE)</f>
        <v>0</v>
      </c>
      <c r="O327" s="12">
        <f t="shared" si="28"/>
        <v>0</v>
      </c>
      <c r="P327" s="12">
        <f t="shared" si="29"/>
        <v>0</v>
      </c>
    </row>
    <row r="328" spans="1:17" x14ac:dyDescent="0.25">
      <c r="A328" s="3"/>
      <c r="B328" s="20">
        <v>326</v>
      </c>
      <c r="H328" s="17">
        <f>VLOOKUP($B328,CLASS!$B$2:$P$363,7,FALSE)</f>
        <v>0</v>
      </c>
      <c r="I328" s="12">
        <f t="shared" si="25"/>
        <v>0</v>
      </c>
      <c r="J328" s="17">
        <f>VLOOKUP($B328,CLASS!$B$2:$P$363,9,FALSE)</f>
        <v>0</v>
      </c>
      <c r="K328" s="12">
        <f t="shared" si="26"/>
        <v>0</v>
      </c>
      <c r="L328" s="17">
        <f>VLOOKUP($B328,CLASS!$B$2:$P$363,11,FALSE)</f>
        <v>0</v>
      </c>
      <c r="M328" s="12">
        <f t="shared" si="27"/>
        <v>0</v>
      </c>
      <c r="N328" s="17">
        <f>VLOOKUP($B328,CLASS!$B$2:$P$363,13,FALSE)</f>
        <v>0</v>
      </c>
      <c r="O328" s="12">
        <f t="shared" si="28"/>
        <v>0</v>
      </c>
      <c r="P328" s="12">
        <f t="shared" si="29"/>
        <v>0</v>
      </c>
      <c r="Q328" s="17"/>
    </row>
    <row r="329" spans="1:17" x14ac:dyDescent="0.25">
      <c r="A329" s="3"/>
      <c r="B329" s="20">
        <v>327</v>
      </c>
      <c r="H329" s="17">
        <f>VLOOKUP($B329,CLASS!$B$2:$P$363,7,FALSE)</f>
        <v>0</v>
      </c>
      <c r="I329" s="12">
        <f t="shared" si="25"/>
        <v>0</v>
      </c>
      <c r="J329" s="17">
        <f>VLOOKUP($B329,CLASS!$B$2:$P$363,9,FALSE)</f>
        <v>0</v>
      </c>
      <c r="K329" s="12">
        <f t="shared" si="26"/>
        <v>0</v>
      </c>
      <c r="L329" s="17">
        <f>VLOOKUP($B329,CLASS!$B$2:$P$363,11,FALSE)</f>
        <v>0</v>
      </c>
      <c r="M329" s="12">
        <f t="shared" si="27"/>
        <v>0</v>
      </c>
      <c r="N329" s="17">
        <f>VLOOKUP($B329,CLASS!$B$2:$P$363,13,FALSE)</f>
        <v>0</v>
      </c>
      <c r="O329" s="12">
        <f t="shared" si="28"/>
        <v>0</v>
      </c>
      <c r="P329" s="12">
        <f t="shared" si="29"/>
        <v>0</v>
      </c>
      <c r="Q329" s="17"/>
    </row>
    <row r="330" spans="1:17" x14ac:dyDescent="0.25">
      <c r="A330" s="3"/>
      <c r="B330" s="20">
        <v>328</v>
      </c>
      <c r="H330" s="17">
        <f>VLOOKUP($B330,CLASS!$B$2:$P$363,7,FALSE)</f>
        <v>0</v>
      </c>
      <c r="I330" s="12">
        <f t="shared" si="25"/>
        <v>0</v>
      </c>
      <c r="J330" s="17">
        <f>VLOOKUP($B330,CLASS!$B$2:$P$363,9,FALSE)</f>
        <v>0</v>
      </c>
      <c r="K330" s="12">
        <f t="shared" si="26"/>
        <v>0</v>
      </c>
      <c r="L330" s="17">
        <f>VLOOKUP($B330,CLASS!$B$2:$P$363,11,FALSE)</f>
        <v>0</v>
      </c>
      <c r="M330" s="12">
        <f t="shared" si="27"/>
        <v>0</v>
      </c>
      <c r="N330" s="17">
        <f>VLOOKUP($B330,CLASS!$B$2:$P$363,13,FALSE)</f>
        <v>0</v>
      </c>
      <c r="O330" s="12">
        <f t="shared" si="28"/>
        <v>0</v>
      </c>
      <c r="P330" s="12">
        <f t="shared" si="29"/>
        <v>0</v>
      </c>
      <c r="Q330" s="17"/>
    </row>
    <row r="331" spans="1:17" x14ac:dyDescent="0.25">
      <c r="A331" s="3"/>
      <c r="B331" s="20">
        <v>329</v>
      </c>
      <c r="H331" s="17">
        <f>VLOOKUP($B331,CLASS!$B$2:$P$363,7,FALSE)</f>
        <v>0</v>
      </c>
      <c r="I331" s="12">
        <f t="shared" si="25"/>
        <v>0</v>
      </c>
      <c r="J331" s="17">
        <f>VLOOKUP($B331,CLASS!$B$2:$P$363,9,FALSE)</f>
        <v>0</v>
      </c>
      <c r="K331" s="12">
        <f t="shared" si="26"/>
        <v>0</v>
      </c>
      <c r="L331" s="17">
        <f>VLOOKUP($B331,CLASS!$B$2:$P$363,11,FALSE)</f>
        <v>0</v>
      </c>
      <c r="M331" s="12">
        <f t="shared" si="27"/>
        <v>0</v>
      </c>
      <c r="N331" s="17">
        <f>VLOOKUP($B331,CLASS!$B$2:$P$363,13,FALSE)</f>
        <v>0</v>
      </c>
      <c r="O331" s="12">
        <f t="shared" si="28"/>
        <v>0</v>
      </c>
      <c r="P331" s="12">
        <f t="shared" si="29"/>
        <v>0</v>
      </c>
    </row>
    <row r="332" spans="1:17" x14ac:dyDescent="0.25">
      <c r="A332" s="3"/>
      <c r="B332" s="20">
        <v>330</v>
      </c>
      <c r="H332" s="17">
        <f>VLOOKUP($B332,CLASS!$B$2:$P$363,7,FALSE)</f>
        <v>0</v>
      </c>
      <c r="I332" s="12">
        <f t="shared" si="25"/>
        <v>0</v>
      </c>
      <c r="J332" s="17">
        <f>VLOOKUP($B332,CLASS!$B$2:$P$363,9,FALSE)</f>
        <v>0</v>
      </c>
      <c r="K332" s="12">
        <f t="shared" si="26"/>
        <v>0</v>
      </c>
      <c r="L332" s="17">
        <f>VLOOKUP($B332,CLASS!$B$2:$P$363,11,FALSE)</f>
        <v>0</v>
      </c>
      <c r="M332" s="12">
        <f t="shared" si="27"/>
        <v>0</v>
      </c>
      <c r="N332" s="17">
        <f>VLOOKUP($B332,CLASS!$B$2:$P$363,13,FALSE)</f>
        <v>0</v>
      </c>
      <c r="O332" s="12">
        <f t="shared" si="28"/>
        <v>0</v>
      </c>
      <c r="P332" s="12">
        <f t="shared" si="29"/>
        <v>0</v>
      </c>
    </row>
    <row r="333" spans="1:17" x14ac:dyDescent="0.25">
      <c r="A333" s="3"/>
      <c r="B333" s="20">
        <v>331</v>
      </c>
      <c r="H333" s="17">
        <f>VLOOKUP($B333,CLASS!$B$2:$P$363,7,FALSE)</f>
        <v>0</v>
      </c>
      <c r="I333" s="12">
        <f t="shared" si="25"/>
        <v>0</v>
      </c>
      <c r="J333" s="17">
        <f>VLOOKUP($B333,CLASS!$B$2:$P$363,9,FALSE)</f>
        <v>0</v>
      </c>
      <c r="K333" s="12">
        <f t="shared" si="26"/>
        <v>0</v>
      </c>
      <c r="L333" s="17">
        <f>VLOOKUP($B333,CLASS!$B$2:$P$363,11,FALSE)</f>
        <v>0</v>
      </c>
      <c r="M333" s="12">
        <f t="shared" si="27"/>
        <v>0</v>
      </c>
      <c r="N333" s="17">
        <f>VLOOKUP($B333,CLASS!$B$2:$P$363,13,FALSE)</f>
        <v>0</v>
      </c>
      <c r="O333" s="12">
        <f t="shared" si="28"/>
        <v>0</v>
      </c>
      <c r="P333" s="12">
        <f t="shared" si="29"/>
        <v>0</v>
      </c>
      <c r="Q333" s="17"/>
    </row>
    <row r="334" spans="1:17" x14ac:dyDescent="0.25">
      <c r="A334" s="3"/>
      <c r="B334" s="20">
        <v>332</v>
      </c>
      <c r="H334" s="17">
        <f>VLOOKUP($B334,CLASS!$B$2:$P$363,7,FALSE)</f>
        <v>0</v>
      </c>
      <c r="I334" s="12">
        <f t="shared" si="25"/>
        <v>0</v>
      </c>
      <c r="J334" s="17">
        <f>VLOOKUP($B334,CLASS!$B$2:$P$363,9,FALSE)</f>
        <v>0</v>
      </c>
      <c r="K334" s="12">
        <f t="shared" si="26"/>
        <v>0</v>
      </c>
      <c r="L334" s="17">
        <f>VLOOKUP($B334,CLASS!$B$2:$P$363,11,FALSE)</f>
        <v>0</v>
      </c>
      <c r="M334" s="12">
        <f t="shared" si="27"/>
        <v>0</v>
      </c>
      <c r="N334" s="17">
        <f>VLOOKUP($B334,CLASS!$B$2:$P$363,13,FALSE)</f>
        <v>0</v>
      </c>
      <c r="O334" s="12">
        <f t="shared" si="28"/>
        <v>0</v>
      </c>
      <c r="P334" s="12">
        <f t="shared" si="29"/>
        <v>0</v>
      </c>
    </row>
    <row r="335" spans="1:17" x14ac:dyDescent="0.25">
      <c r="A335" s="3"/>
      <c r="B335" s="20">
        <v>333</v>
      </c>
      <c r="H335" s="17">
        <f>VLOOKUP($B335,CLASS!$B$2:$P$363,7,FALSE)</f>
        <v>0</v>
      </c>
      <c r="I335" s="12">
        <f t="shared" si="25"/>
        <v>0</v>
      </c>
      <c r="J335" s="17">
        <f>VLOOKUP($B335,CLASS!$B$2:$P$363,9,FALSE)</f>
        <v>0</v>
      </c>
      <c r="K335" s="12">
        <f t="shared" si="26"/>
        <v>0</v>
      </c>
      <c r="L335" s="17">
        <f>VLOOKUP($B335,CLASS!$B$2:$P$363,11,FALSE)</f>
        <v>0</v>
      </c>
      <c r="M335" s="12">
        <f t="shared" si="27"/>
        <v>0</v>
      </c>
      <c r="N335" s="17">
        <f>VLOOKUP($B335,CLASS!$B$2:$P$363,13,FALSE)</f>
        <v>0</v>
      </c>
      <c r="O335" s="12">
        <f t="shared" si="28"/>
        <v>0</v>
      </c>
      <c r="P335" s="12">
        <f t="shared" si="29"/>
        <v>0</v>
      </c>
      <c r="Q335" s="17"/>
    </row>
    <row r="336" spans="1:17" x14ac:dyDescent="0.25">
      <c r="A336" s="3"/>
      <c r="B336" s="20">
        <v>334</v>
      </c>
      <c r="H336" s="17">
        <f>VLOOKUP($B336,CLASS!$B$2:$P$363,7,FALSE)</f>
        <v>0</v>
      </c>
      <c r="I336" s="12">
        <f t="shared" si="25"/>
        <v>0</v>
      </c>
      <c r="J336" s="17">
        <f>VLOOKUP($B336,CLASS!$B$2:$P$363,9,FALSE)</f>
        <v>0</v>
      </c>
      <c r="K336" s="12">
        <f t="shared" si="26"/>
        <v>0</v>
      </c>
      <c r="L336" s="17">
        <f>VLOOKUP($B336,CLASS!$B$2:$P$363,11,FALSE)</f>
        <v>0</v>
      </c>
      <c r="M336" s="12">
        <f t="shared" si="27"/>
        <v>0</v>
      </c>
      <c r="N336" s="17">
        <f>VLOOKUP($B336,CLASS!$B$2:$P$363,13,FALSE)</f>
        <v>0</v>
      </c>
      <c r="O336" s="12">
        <f t="shared" si="28"/>
        <v>0</v>
      </c>
      <c r="P336" s="12">
        <f t="shared" si="29"/>
        <v>0</v>
      </c>
      <c r="Q336" s="17"/>
    </row>
    <row r="337" spans="1:17" x14ac:dyDescent="0.25">
      <c r="A337" s="3"/>
      <c r="B337" s="20">
        <v>335</v>
      </c>
      <c r="G337" s="1"/>
      <c r="H337" s="17">
        <f>VLOOKUP($B337,CLASS!$B$2:$P$363,7,FALSE)</f>
        <v>0</v>
      </c>
      <c r="I337" s="12">
        <f t="shared" si="25"/>
        <v>0</v>
      </c>
      <c r="J337" s="17">
        <f>VLOOKUP($B337,CLASS!$B$2:$P$363,9,FALSE)</f>
        <v>0</v>
      </c>
      <c r="K337" s="12">
        <f t="shared" si="26"/>
        <v>0</v>
      </c>
      <c r="L337" s="17">
        <f>VLOOKUP($B337,CLASS!$B$2:$P$363,11,FALSE)</f>
        <v>0</v>
      </c>
      <c r="M337" s="12">
        <f t="shared" si="27"/>
        <v>0</v>
      </c>
      <c r="N337" s="17">
        <f>VLOOKUP($B337,CLASS!$B$2:$P$363,13,FALSE)</f>
        <v>0</v>
      </c>
      <c r="O337" s="12">
        <f t="shared" si="28"/>
        <v>0</v>
      </c>
      <c r="P337" s="12">
        <f t="shared" si="29"/>
        <v>0</v>
      </c>
    </row>
    <row r="338" spans="1:17" x14ac:dyDescent="0.25">
      <c r="A338" s="3"/>
      <c r="B338" s="20">
        <v>336</v>
      </c>
      <c r="H338" s="17">
        <f>VLOOKUP($B338,CLASS!$B$2:$P$363,7,FALSE)</f>
        <v>0</v>
      </c>
      <c r="I338" s="12">
        <f t="shared" si="25"/>
        <v>0</v>
      </c>
      <c r="J338" s="17">
        <f>VLOOKUP($B338,CLASS!$B$2:$P$363,9,FALSE)</f>
        <v>0</v>
      </c>
      <c r="K338" s="12">
        <f t="shared" si="26"/>
        <v>0</v>
      </c>
      <c r="L338" s="17">
        <f>VLOOKUP($B338,CLASS!$B$2:$P$363,11,FALSE)</f>
        <v>0</v>
      </c>
      <c r="M338" s="12">
        <f t="shared" si="27"/>
        <v>0</v>
      </c>
      <c r="N338" s="17">
        <f>VLOOKUP($B338,CLASS!$B$2:$P$363,13,FALSE)</f>
        <v>0</v>
      </c>
      <c r="O338" s="12">
        <f t="shared" si="28"/>
        <v>0</v>
      </c>
      <c r="P338" s="12">
        <f t="shared" si="29"/>
        <v>0</v>
      </c>
    </row>
    <row r="339" spans="1:17" x14ac:dyDescent="0.25">
      <c r="A339" s="3"/>
      <c r="B339" s="20">
        <v>337</v>
      </c>
      <c r="H339" s="17">
        <f>VLOOKUP($B339,CLASS!$B$2:$P$363,7,FALSE)</f>
        <v>0</v>
      </c>
      <c r="I339" s="12">
        <f t="shared" si="25"/>
        <v>0</v>
      </c>
      <c r="J339" s="17">
        <f>VLOOKUP($B339,CLASS!$B$2:$P$363,9,FALSE)</f>
        <v>0</v>
      </c>
      <c r="K339" s="12">
        <f t="shared" si="26"/>
        <v>0</v>
      </c>
      <c r="L339" s="17">
        <f>VLOOKUP($B339,CLASS!$B$2:$P$363,11,FALSE)</f>
        <v>0</v>
      </c>
      <c r="M339" s="12">
        <f t="shared" si="27"/>
        <v>0</v>
      </c>
      <c r="N339" s="17">
        <f>VLOOKUP($B339,CLASS!$B$2:$P$363,13,FALSE)</f>
        <v>0</v>
      </c>
      <c r="O339" s="12">
        <f t="shared" si="28"/>
        <v>0</v>
      </c>
      <c r="P339" s="12">
        <f t="shared" si="29"/>
        <v>0</v>
      </c>
    </row>
    <row r="340" spans="1:17" x14ac:dyDescent="0.25">
      <c r="A340" s="3"/>
      <c r="B340" s="20">
        <v>338</v>
      </c>
      <c r="H340" s="17">
        <f>VLOOKUP($B340,CLASS!$B$2:$P$363,7,FALSE)</f>
        <v>0</v>
      </c>
      <c r="I340" s="12">
        <f t="shared" si="25"/>
        <v>0</v>
      </c>
      <c r="J340" s="17">
        <f>VLOOKUP($B340,CLASS!$B$2:$P$363,9,FALSE)</f>
        <v>0</v>
      </c>
      <c r="K340" s="12">
        <f t="shared" si="26"/>
        <v>0</v>
      </c>
      <c r="L340" s="17">
        <f>VLOOKUP($B340,CLASS!$B$2:$P$363,11,FALSE)</f>
        <v>0</v>
      </c>
      <c r="M340" s="12">
        <f t="shared" si="27"/>
        <v>0</v>
      </c>
      <c r="N340" s="17">
        <f>VLOOKUP($B340,CLASS!$B$2:$P$363,13,FALSE)</f>
        <v>0</v>
      </c>
      <c r="O340" s="12">
        <f t="shared" si="28"/>
        <v>0</v>
      </c>
      <c r="P340" s="12">
        <f t="shared" si="29"/>
        <v>0</v>
      </c>
      <c r="Q340" s="17"/>
    </row>
    <row r="341" spans="1:17" x14ac:dyDescent="0.25">
      <c r="A341" s="3"/>
      <c r="B341" s="20">
        <v>339</v>
      </c>
      <c r="H341" s="17">
        <f>VLOOKUP($B341,CLASS!$B$2:$P$363,7,FALSE)</f>
        <v>0</v>
      </c>
      <c r="I341" s="12">
        <f t="shared" si="25"/>
        <v>0</v>
      </c>
      <c r="J341" s="17">
        <f>VLOOKUP($B341,CLASS!$B$2:$P$363,9,FALSE)</f>
        <v>0</v>
      </c>
      <c r="K341" s="12">
        <f t="shared" si="26"/>
        <v>0</v>
      </c>
      <c r="L341" s="17">
        <f>VLOOKUP($B341,CLASS!$B$2:$P$363,11,FALSE)</f>
        <v>0</v>
      </c>
      <c r="M341" s="12">
        <f t="shared" si="27"/>
        <v>0</v>
      </c>
      <c r="N341" s="17">
        <f>VLOOKUP($B341,CLASS!$B$2:$P$363,13,FALSE)</f>
        <v>0</v>
      </c>
      <c r="O341" s="12">
        <f t="shared" si="28"/>
        <v>0</v>
      </c>
      <c r="P341" s="12">
        <f t="shared" si="29"/>
        <v>0</v>
      </c>
      <c r="Q341" s="17"/>
    </row>
    <row r="342" spans="1:17" x14ac:dyDescent="0.25">
      <c r="A342" s="3"/>
      <c r="B342" s="20">
        <v>340</v>
      </c>
      <c r="H342" s="17">
        <f>VLOOKUP($B342,CLASS!$B$2:$P$363,7,FALSE)</f>
        <v>0</v>
      </c>
      <c r="I342" s="12">
        <f t="shared" si="25"/>
        <v>0</v>
      </c>
      <c r="J342" s="17">
        <f>VLOOKUP($B342,CLASS!$B$2:$P$363,9,FALSE)</f>
        <v>0</v>
      </c>
      <c r="K342" s="12">
        <f t="shared" si="26"/>
        <v>0</v>
      </c>
      <c r="L342" s="17">
        <f>VLOOKUP($B342,CLASS!$B$2:$P$363,11,FALSE)</f>
        <v>0</v>
      </c>
      <c r="M342" s="12">
        <f t="shared" si="27"/>
        <v>0</v>
      </c>
      <c r="N342" s="17">
        <f>VLOOKUP($B342,CLASS!$B$2:$P$363,13,FALSE)</f>
        <v>0</v>
      </c>
      <c r="O342" s="12">
        <f t="shared" si="28"/>
        <v>0</v>
      </c>
      <c r="P342" s="12">
        <f t="shared" si="29"/>
        <v>0</v>
      </c>
      <c r="Q342" s="17"/>
    </row>
    <row r="343" spans="1:17" x14ac:dyDescent="0.25">
      <c r="A343" s="3"/>
      <c r="B343" s="20">
        <v>341</v>
      </c>
      <c r="H343" s="17">
        <f>VLOOKUP($B343,CLASS!$B$2:$P$363,7,FALSE)</f>
        <v>0</v>
      </c>
      <c r="I343" s="12">
        <f t="shared" si="25"/>
        <v>0</v>
      </c>
      <c r="J343" s="17">
        <f>VLOOKUP($B343,CLASS!$B$2:$P$363,9,FALSE)</f>
        <v>0</v>
      </c>
      <c r="K343" s="12">
        <f t="shared" si="26"/>
        <v>0</v>
      </c>
      <c r="L343" s="17">
        <f>VLOOKUP($B343,CLASS!$B$2:$P$363,11,FALSE)</f>
        <v>0</v>
      </c>
      <c r="M343" s="12">
        <f t="shared" si="27"/>
        <v>0</v>
      </c>
      <c r="N343" s="17">
        <f>VLOOKUP($B343,CLASS!$B$2:$P$363,13,FALSE)</f>
        <v>0</v>
      </c>
      <c r="O343" s="12">
        <f t="shared" si="28"/>
        <v>0</v>
      </c>
      <c r="P343" s="12">
        <f t="shared" si="29"/>
        <v>0</v>
      </c>
    </row>
    <row r="344" spans="1:17" x14ac:dyDescent="0.25">
      <c r="A344" s="3"/>
      <c r="B344" s="20">
        <v>342</v>
      </c>
      <c r="H344" s="17">
        <f>VLOOKUP($B344,CLASS!$B$2:$P$363,7,FALSE)</f>
        <v>0</v>
      </c>
      <c r="I344" s="12">
        <f t="shared" si="25"/>
        <v>0</v>
      </c>
      <c r="J344" s="17">
        <f>VLOOKUP($B344,CLASS!$B$2:$P$363,9,FALSE)</f>
        <v>0</v>
      </c>
      <c r="K344" s="12">
        <f t="shared" si="26"/>
        <v>0</v>
      </c>
      <c r="L344" s="17">
        <f>VLOOKUP($B344,CLASS!$B$2:$P$363,11,FALSE)</f>
        <v>0</v>
      </c>
      <c r="M344" s="12">
        <f t="shared" si="27"/>
        <v>0</v>
      </c>
      <c r="N344" s="17">
        <f>VLOOKUP($B344,CLASS!$B$2:$P$363,13,FALSE)</f>
        <v>0</v>
      </c>
      <c r="O344" s="12">
        <f t="shared" si="28"/>
        <v>0</v>
      </c>
      <c r="P344" s="12">
        <f t="shared" si="29"/>
        <v>0</v>
      </c>
    </row>
    <row r="345" spans="1:17" x14ac:dyDescent="0.25">
      <c r="A345" s="3"/>
      <c r="B345" s="20">
        <v>343</v>
      </c>
      <c r="H345" s="17">
        <f>VLOOKUP($B345,CLASS!$B$2:$P$363,7,FALSE)</f>
        <v>0</v>
      </c>
      <c r="I345" s="12">
        <f t="shared" si="25"/>
        <v>0</v>
      </c>
      <c r="J345" s="17">
        <f>VLOOKUP($B345,CLASS!$B$2:$P$363,9,FALSE)</f>
        <v>0</v>
      </c>
      <c r="K345" s="12">
        <f t="shared" si="26"/>
        <v>0</v>
      </c>
      <c r="L345" s="17">
        <f>VLOOKUP($B345,CLASS!$B$2:$P$363,11,FALSE)</f>
        <v>0</v>
      </c>
      <c r="M345" s="12">
        <f t="shared" si="27"/>
        <v>0</v>
      </c>
      <c r="N345" s="17">
        <f>VLOOKUP($B345,CLASS!$B$2:$P$363,13,FALSE)</f>
        <v>0</v>
      </c>
      <c r="O345" s="12">
        <f t="shared" si="28"/>
        <v>0</v>
      </c>
      <c r="P345" s="12">
        <f t="shared" si="29"/>
        <v>0</v>
      </c>
    </row>
    <row r="346" spans="1:17" x14ac:dyDescent="0.25">
      <c r="A346" s="3"/>
      <c r="B346" s="20">
        <v>344</v>
      </c>
      <c r="H346" s="17">
        <f>VLOOKUP($B346,CLASS!$B$2:$P$363,7,FALSE)</f>
        <v>0</v>
      </c>
      <c r="I346" s="12">
        <f t="shared" si="25"/>
        <v>0</v>
      </c>
      <c r="J346" s="17">
        <f>VLOOKUP($B346,CLASS!$B$2:$P$363,9,FALSE)</f>
        <v>0</v>
      </c>
      <c r="K346" s="12">
        <f t="shared" si="26"/>
        <v>0</v>
      </c>
      <c r="L346" s="17">
        <f>VLOOKUP($B346,CLASS!$B$2:$P$363,11,FALSE)</f>
        <v>0</v>
      </c>
      <c r="M346" s="12">
        <f t="shared" si="27"/>
        <v>0</v>
      </c>
      <c r="N346" s="17">
        <f>VLOOKUP($B346,CLASS!$B$2:$P$363,13,FALSE)</f>
        <v>0</v>
      </c>
      <c r="O346" s="12">
        <f t="shared" si="28"/>
        <v>0</v>
      </c>
      <c r="P346" s="12">
        <f t="shared" si="29"/>
        <v>0</v>
      </c>
      <c r="Q346" s="17"/>
    </row>
    <row r="347" spans="1:17" x14ac:dyDescent="0.25">
      <c r="A347" s="3"/>
      <c r="B347" s="20">
        <v>345</v>
      </c>
      <c r="H347" s="17">
        <f>VLOOKUP($B347,CLASS!$B$2:$P$363,7,FALSE)</f>
        <v>0</v>
      </c>
      <c r="I347" s="12">
        <f t="shared" si="25"/>
        <v>0</v>
      </c>
      <c r="J347" s="17">
        <f>VLOOKUP($B347,CLASS!$B$2:$P$363,9,FALSE)</f>
        <v>0</v>
      </c>
      <c r="K347" s="12">
        <f t="shared" si="26"/>
        <v>0</v>
      </c>
      <c r="L347" s="17">
        <f>VLOOKUP($B347,CLASS!$B$2:$P$363,11,FALSE)</f>
        <v>0</v>
      </c>
      <c r="M347" s="12">
        <f t="shared" si="27"/>
        <v>0</v>
      </c>
      <c r="N347" s="17">
        <f>VLOOKUP($B347,CLASS!$B$2:$P$363,13,FALSE)</f>
        <v>0</v>
      </c>
      <c r="O347" s="12">
        <f t="shared" si="28"/>
        <v>0</v>
      </c>
      <c r="P347" s="12">
        <f t="shared" si="29"/>
        <v>0</v>
      </c>
    </row>
    <row r="348" spans="1:17" x14ac:dyDescent="0.25">
      <c r="A348" s="3"/>
      <c r="B348" s="20">
        <v>346</v>
      </c>
      <c r="H348" s="17">
        <f>VLOOKUP($B348,CLASS!$B$2:$P$363,7,FALSE)</f>
        <v>0</v>
      </c>
      <c r="I348" s="12">
        <f t="shared" si="25"/>
        <v>0</v>
      </c>
      <c r="J348" s="17">
        <f>VLOOKUP($B348,CLASS!$B$2:$P$363,9,FALSE)</f>
        <v>0</v>
      </c>
      <c r="K348" s="12">
        <f t="shared" si="26"/>
        <v>0</v>
      </c>
      <c r="L348" s="17">
        <f>VLOOKUP($B348,CLASS!$B$2:$P$363,11,FALSE)</f>
        <v>0</v>
      </c>
      <c r="M348" s="12">
        <f t="shared" si="27"/>
        <v>0</v>
      </c>
      <c r="N348" s="17">
        <f>VLOOKUP($B348,CLASS!$B$2:$P$363,13,FALSE)</f>
        <v>0</v>
      </c>
      <c r="O348" s="12">
        <f t="shared" si="28"/>
        <v>0</v>
      </c>
      <c r="P348" s="12">
        <f t="shared" si="29"/>
        <v>0</v>
      </c>
      <c r="Q348" s="17"/>
    </row>
    <row r="349" spans="1:17" x14ac:dyDescent="0.25">
      <c r="A349" s="3"/>
      <c r="B349" s="20">
        <v>347</v>
      </c>
      <c r="H349" s="17">
        <f>VLOOKUP($B349,CLASS!$B$2:$P$363,7,FALSE)</f>
        <v>0</v>
      </c>
      <c r="I349" s="12">
        <f t="shared" si="25"/>
        <v>0</v>
      </c>
      <c r="J349" s="17">
        <f>VLOOKUP($B349,CLASS!$B$2:$P$363,9,FALSE)</f>
        <v>0</v>
      </c>
      <c r="K349" s="12">
        <f t="shared" si="26"/>
        <v>0</v>
      </c>
      <c r="L349" s="17">
        <f>VLOOKUP($B349,CLASS!$B$2:$P$363,11,FALSE)</f>
        <v>0</v>
      </c>
      <c r="M349" s="12">
        <f t="shared" si="27"/>
        <v>0</v>
      </c>
      <c r="N349" s="17">
        <f>VLOOKUP($B349,CLASS!$B$2:$P$363,13,FALSE)</f>
        <v>0</v>
      </c>
      <c r="O349" s="12">
        <f t="shared" si="28"/>
        <v>0</v>
      </c>
      <c r="P349" s="12">
        <f t="shared" si="29"/>
        <v>0</v>
      </c>
      <c r="Q349" s="17"/>
    </row>
    <row r="350" spans="1:17" x14ac:dyDescent="0.25">
      <c r="A350" s="3"/>
      <c r="B350" s="20">
        <v>348</v>
      </c>
      <c r="H350" s="17">
        <f>VLOOKUP($B350,CLASS!$B$2:$P$363,7,FALSE)</f>
        <v>0</v>
      </c>
      <c r="I350" s="12">
        <f t="shared" si="25"/>
        <v>0</v>
      </c>
      <c r="J350" s="17">
        <f>VLOOKUP($B350,CLASS!$B$2:$P$363,9,FALSE)</f>
        <v>0</v>
      </c>
      <c r="K350" s="12">
        <f t="shared" si="26"/>
        <v>0</v>
      </c>
      <c r="L350" s="17">
        <f>VLOOKUP($B350,CLASS!$B$2:$P$363,11,FALSE)</f>
        <v>0</v>
      </c>
      <c r="M350" s="12">
        <f t="shared" si="27"/>
        <v>0</v>
      </c>
      <c r="N350" s="17">
        <f>VLOOKUP($B350,CLASS!$B$2:$P$363,13,FALSE)</f>
        <v>0</v>
      </c>
      <c r="O350" s="12">
        <f t="shared" si="28"/>
        <v>0</v>
      </c>
      <c r="P350" s="12">
        <f t="shared" si="29"/>
        <v>0</v>
      </c>
    </row>
    <row r="351" spans="1:17" x14ac:dyDescent="0.25">
      <c r="A351" s="3"/>
      <c r="B351" s="20">
        <v>349</v>
      </c>
      <c r="H351" s="17">
        <f>VLOOKUP($B351,CLASS!$B$2:$P$363,7,FALSE)</f>
        <v>0</v>
      </c>
      <c r="I351" s="12">
        <f t="shared" si="25"/>
        <v>0</v>
      </c>
      <c r="J351" s="17">
        <f>VLOOKUP($B351,CLASS!$B$2:$P$363,9,FALSE)</f>
        <v>0</v>
      </c>
      <c r="K351" s="12">
        <f t="shared" si="26"/>
        <v>0</v>
      </c>
      <c r="L351" s="17">
        <f>VLOOKUP($B351,CLASS!$B$2:$P$363,11,FALSE)</f>
        <v>0</v>
      </c>
      <c r="M351" s="12">
        <f t="shared" si="27"/>
        <v>0</v>
      </c>
      <c r="N351" s="17">
        <f>VLOOKUP($B351,CLASS!$B$2:$P$363,13,FALSE)</f>
        <v>0</v>
      </c>
      <c r="O351" s="12">
        <f t="shared" si="28"/>
        <v>0</v>
      </c>
      <c r="P351" s="12">
        <f t="shared" si="29"/>
        <v>0</v>
      </c>
    </row>
    <row r="352" spans="1:17" x14ac:dyDescent="0.25">
      <c r="A352" s="3"/>
      <c r="B352" s="20">
        <v>350</v>
      </c>
      <c r="H352" s="17">
        <f>VLOOKUP($B352,CLASS!$B$2:$P$363,7,FALSE)</f>
        <v>0</v>
      </c>
      <c r="I352" s="12">
        <f t="shared" si="25"/>
        <v>0</v>
      </c>
      <c r="J352" s="17">
        <f>VLOOKUP($B352,CLASS!$B$2:$P$363,9,FALSE)</f>
        <v>0</v>
      </c>
      <c r="K352" s="12">
        <f t="shared" si="26"/>
        <v>0</v>
      </c>
      <c r="L352" s="17">
        <f>VLOOKUP($B352,CLASS!$B$2:$P$363,11,FALSE)</f>
        <v>0</v>
      </c>
      <c r="M352" s="12">
        <f t="shared" si="27"/>
        <v>0</v>
      </c>
      <c r="N352" s="17">
        <f>VLOOKUP($B352,CLASS!$B$2:$P$363,13,FALSE)</f>
        <v>0</v>
      </c>
      <c r="O352" s="12">
        <f t="shared" si="28"/>
        <v>0</v>
      </c>
      <c r="P352" s="12">
        <f t="shared" si="29"/>
        <v>0</v>
      </c>
    </row>
    <row r="353" spans="1:17" x14ac:dyDescent="0.25">
      <c r="A353" s="3"/>
      <c r="B353" s="20">
        <v>351</v>
      </c>
      <c r="H353" s="17">
        <f>VLOOKUP($B353,CLASS!$B$2:$P$363,7,FALSE)</f>
        <v>0</v>
      </c>
      <c r="I353" s="12">
        <f t="shared" si="25"/>
        <v>0</v>
      </c>
      <c r="J353" s="17">
        <f>VLOOKUP($B353,CLASS!$B$2:$P$363,9,FALSE)</f>
        <v>0</v>
      </c>
      <c r="K353" s="12">
        <f t="shared" si="26"/>
        <v>0</v>
      </c>
      <c r="L353" s="17">
        <f>VLOOKUP($B353,CLASS!$B$2:$P$363,11,FALSE)</f>
        <v>0</v>
      </c>
      <c r="M353" s="12">
        <f t="shared" si="27"/>
        <v>0</v>
      </c>
      <c r="N353" s="17">
        <f>VLOOKUP($B353,CLASS!$B$2:$P$363,13,FALSE)</f>
        <v>0</v>
      </c>
      <c r="O353" s="12">
        <f t="shared" si="28"/>
        <v>0</v>
      </c>
      <c r="P353" s="12">
        <f t="shared" si="29"/>
        <v>0</v>
      </c>
    </row>
    <row r="354" spans="1:17" x14ac:dyDescent="0.25">
      <c r="A354" s="3"/>
      <c r="B354" s="20">
        <v>352</v>
      </c>
      <c r="H354" s="17">
        <f>VLOOKUP($B354,CLASS!$B$2:$P$363,7,FALSE)</f>
        <v>0</v>
      </c>
      <c r="I354" s="12">
        <f t="shared" si="25"/>
        <v>0</v>
      </c>
      <c r="J354" s="17">
        <f>VLOOKUP($B354,CLASS!$B$2:$P$363,9,FALSE)</f>
        <v>0</v>
      </c>
      <c r="K354" s="12">
        <f t="shared" si="26"/>
        <v>0</v>
      </c>
      <c r="L354" s="17">
        <f>VLOOKUP($B354,CLASS!$B$2:$P$363,11,FALSE)</f>
        <v>0</v>
      </c>
      <c r="M354" s="12">
        <f t="shared" si="27"/>
        <v>0</v>
      </c>
      <c r="N354" s="17">
        <f>VLOOKUP($B354,CLASS!$B$2:$P$363,13,FALSE)</f>
        <v>0</v>
      </c>
      <c r="O354" s="12">
        <f t="shared" si="28"/>
        <v>0</v>
      </c>
      <c r="P354" s="12">
        <f t="shared" si="29"/>
        <v>0</v>
      </c>
      <c r="Q354" s="17"/>
    </row>
    <row r="355" spans="1:17" x14ac:dyDescent="0.25">
      <c r="A355" s="3"/>
      <c r="B355" s="20">
        <v>353</v>
      </c>
      <c r="H355" s="17">
        <f>VLOOKUP($B355,CLASS!$B$2:$P$363,7,FALSE)</f>
        <v>0</v>
      </c>
      <c r="I355" s="12">
        <f t="shared" si="25"/>
        <v>0</v>
      </c>
      <c r="J355" s="17">
        <f>VLOOKUP($B355,CLASS!$B$2:$P$363,9,FALSE)</f>
        <v>0</v>
      </c>
      <c r="K355" s="12">
        <f t="shared" si="26"/>
        <v>0</v>
      </c>
      <c r="L355" s="17">
        <f>VLOOKUP($B355,CLASS!$B$2:$P$363,11,FALSE)</f>
        <v>0</v>
      </c>
      <c r="M355" s="12">
        <f t="shared" si="27"/>
        <v>0</v>
      </c>
      <c r="N355" s="17">
        <f>VLOOKUP($B355,CLASS!$B$2:$P$363,13,FALSE)</f>
        <v>0</v>
      </c>
      <c r="O355" s="12">
        <f t="shared" si="28"/>
        <v>0</v>
      </c>
      <c r="P355" s="12">
        <f t="shared" si="29"/>
        <v>0</v>
      </c>
      <c r="Q355" s="17"/>
    </row>
    <row r="356" spans="1:17" x14ac:dyDescent="0.25">
      <c r="A356" s="3"/>
      <c r="B356" s="20">
        <v>354</v>
      </c>
      <c r="H356" s="17">
        <f>VLOOKUP($B356,CLASS!$B$2:$P$363,7,FALSE)</f>
        <v>0</v>
      </c>
      <c r="I356" s="12">
        <f t="shared" si="25"/>
        <v>0</v>
      </c>
      <c r="J356" s="17">
        <f>VLOOKUP($B356,CLASS!$B$2:$P$363,9,FALSE)</f>
        <v>0</v>
      </c>
      <c r="K356" s="12">
        <f t="shared" si="26"/>
        <v>0</v>
      </c>
      <c r="L356" s="17">
        <f>VLOOKUP($B356,CLASS!$B$2:$P$363,11,FALSE)</f>
        <v>0</v>
      </c>
      <c r="M356" s="12">
        <f t="shared" si="27"/>
        <v>0</v>
      </c>
      <c r="N356" s="17">
        <f>VLOOKUP($B356,CLASS!$B$2:$P$363,13,FALSE)</f>
        <v>0</v>
      </c>
      <c r="O356" s="12">
        <f t="shared" si="28"/>
        <v>0</v>
      </c>
      <c r="P356" s="12">
        <f t="shared" si="29"/>
        <v>0</v>
      </c>
      <c r="Q356" s="17"/>
    </row>
    <row r="357" spans="1:17" x14ac:dyDescent="0.25">
      <c r="A357" s="3"/>
      <c r="B357" s="20">
        <v>355</v>
      </c>
      <c r="H357" s="17">
        <f>VLOOKUP($B357,CLASS!$B$2:$P$363,7,FALSE)</f>
        <v>0</v>
      </c>
      <c r="I357" s="12">
        <f t="shared" si="25"/>
        <v>0</v>
      </c>
      <c r="J357" s="17">
        <f>VLOOKUP($B357,CLASS!$B$2:$P$363,9,FALSE)</f>
        <v>0</v>
      </c>
      <c r="K357" s="12">
        <f t="shared" si="26"/>
        <v>0</v>
      </c>
      <c r="L357" s="17">
        <f>VLOOKUP($B357,CLASS!$B$2:$P$363,11,FALSE)</f>
        <v>0</v>
      </c>
      <c r="M357" s="12">
        <f t="shared" si="27"/>
        <v>0</v>
      </c>
      <c r="N357" s="17">
        <f>VLOOKUP($B357,CLASS!$B$2:$P$363,13,FALSE)</f>
        <v>0</v>
      </c>
      <c r="O357" s="12">
        <f t="shared" si="28"/>
        <v>0</v>
      </c>
      <c r="P357" s="12">
        <f t="shared" si="29"/>
        <v>0</v>
      </c>
    </row>
    <row r="358" spans="1:17" x14ac:dyDescent="0.25">
      <c r="A358" s="3"/>
      <c r="B358" s="20">
        <v>356</v>
      </c>
      <c r="H358" s="17">
        <f>VLOOKUP($B358,CLASS!$B$2:$P$363,7,FALSE)</f>
        <v>0</v>
      </c>
      <c r="I358" s="12">
        <f t="shared" si="25"/>
        <v>0</v>
      </c>
      <c r="J358" s="17">
        <f>VLOOKUP($B358,CLASS!$B$2:$P$363,9,FALSE)</f>
        <v>0</v>
      </c>
      <c r="K358" s="12">
        <f t="shared" si="26"/>
        <v>0</v>
      </c>
      <c r="L358" s="17">
        <f>VLOOKUP($B358,CLASS!$B$2:$P$363,11,FALSE)</f>
        <v>0</v>
      </c>
      <c r="M358" s="12">
        <f t="shared" si="27"/>
        <v>0</v>
      </c>
      <c r="N358" s="17">
        <f>VLOOKUP($B358,CLASS!$B$2:$P$363,13,FALSE)</f>
        <v>0</v>
      </c>
      <c r="O358" s="12">
        <f t="shared" si="28"/>
        <v>0</v>
      </c>
      <c r="P358" s="12">
        <f t="shared" si="29"/>
        <v>0</v>
      </c>
    </row>
    <row r="359" spans="1:17" x14ac:dyDescent="0.25">
      <c r="A359" s="3"/>
      <c r="B359" s="20">
        <v>357</v>
      </c>
      <c r="H359" s="17">
        <f>VLOOKUP($B359,CLASS!$B$2:$P$363,7,FALSE)</f>
        <v>0</v>
      </c>
      <c r="I359" s="12">
        <f t="shared" si="25"/>
        <v>0</v>
      </c>
      <c r="J359" s="17">
        <f>VLOOKUP($B359,CLASS!$B$2:$P$363,9,FALSE)</f>
        <v>0</v>
      </c>
      <c r="K359" s="12">
        <f t="shared" si="26"/>
        <v>0</v>
      </c>
      <c r="L359" s="17">
        <f>VLOOKUP($B359,CLASS!$B$2:$P$363,11,FALSE)</f>
        <v>0</v>
      </c>
      <c r="M359" s="12">
        <f t="shared" si="27"/>
        <v>0</v>
      </c>
      <c r="N359" s="17">
        <f>VLOOKUP($B359,CLASS!$B$2:$P$363,13,FALSE)</f>
        <v>0</v>
      </c>
      <c r="O359" s="12">
        <f t="shared" si="28"/>
        <v>0</v>
      </c>
      <c r="P359" s="12">
        <f t="shared" si="29"/>
        <v>0</v>
      </c>
    </row>
    <row r="360" spans="1:17" x14ac:dyDescent="0.25">
      <c r="A360" s="3"/>
      <c r="B360" s="20">
        <v>358</v>
      </c>
      <c r="H360" s="17">
        <f>VLOOKUP($B360,CLASS!$B$2:$P$363,7,FALSE)</f>
        <v>0</v>
      </c>
      <c r="I360" s="12">
        <f t="shared" si="25"/>
        <v>0</v>
      </c>
      <c r="J360" s="17">
        <f>VLOOKUP($B360,CLASS!$B$2:$P$363,9,FALSE)</f>
        <v>0</v>
      </c>
      <c r="K360" s="12">
        <f t="shared" si="26"/>
        <v>0</v>
      </c>
      <c r="L360" s="17">
        <f>VLOOKUP($B360,CLASS!$B$2:$P$363,11,FALSE)</f>
        <v>0</v>
      </c>
      <c r="M360" s="12">
        <f t="shared" si="27"/>
        <v>0</v>
      </c>
      <c r="N360" s="17">
        <f>VLOOKUP($B360,CLASS!$B$2:$P$363,13,FALSE)</f>
        <v>0</v>
      </c>
      <c r="O360" s="12">
        <f t="shared" si="28"/>
        <v>0</v>
      </c>
      <c r="P360" s="12">
        <f t="shared" si="29"/>
        <v>0</v>
      </c>
    </row>
    <row r="361" spans="1:17" x14ac:dyDescent="0.25">
      <c r="A361" s="3"/>
      <c r="B361" s="20">
        <v>359</v>
      </c>
      <c r="H361" s="17">
        <f>VLOOKUP($B361,CLASS!$B$2:$P$363,7,FALSE)</f>
        <v>0</v>
      </c>
      <c r="I361" s="12">
        <f t="shared" si="25"/>
        <v>0</v>
      </c>
      <c r="J361" s="17">
        <f>VLOOKUP($B361,CLASS!$B$2:$P$363,9,FALSE)</f>
        <v>0</v>
      </c>
      <c r="K361" s="12">
        <f t="shared" si="26"/>
        <v>0</v>
      </c>
      <c r="L361" s="17">
        <f>VLOOKUP($B361,CLASS!$B$2:$P$363,11,FALSE)</f>
        <v>0</v>
      </c>
      <c r="M361" s="12">
        <f t="shared" si="27"/>
        <v>0</v>
      </c>
      <c r="N361" s="17">
        <f>VLOOKUP($B361,CLASS!$B$2:$P$363,13,FALSE)</f>
        <v>0</v>
      </c>
      <c r="O361" s="12">
        <f t="shared" si="28"/>
        <v>0</v>
      </c>
      <c r="P361" s="12">
        <f t="shared" si="29"/>
        <v>0</v>
      </c>
    </row>
    <row r="362" spans="1:17" x14ac:dyDescent="0.25">
      <c r="A362" s="3"/>
      <c r="B362" s="20">
        <v>360</v>
      </c>
      <c r="H362" s="17">
        <f>VLOOKUP($B362,CLASS!$B$2:$P$363,7,FALSE)</f>
        <v>0</v>
      </c>
      <c r="I362" s="12">
        <f t="shared" si="25"/>
        <v>0</v>
      </c>
      <c r="J362" s="17">
        <f>VLOOKUP($B362,CLASS!$B$2:$P$363,9,FALSE)</f>
        <v>0</v>
      </c>
      <c r="K362" s="12">
        <f t="shared" si="26"/>
        <v>0</v>
      </c>
      <c r="L362" s="17">
        <f>VLOOKUP($B362,CLASS!$B$2:$P$363,11,FALSE)</f>
        <v>0</v>
      </c>
      <c r="M362" s="12">
        <f t="shared" si="27"/>
        <v>0</v>
      </c>
      <c r="N362" s="17">
        <f>VLOOKUP($B362,CLASS!$B$2:$P$363,13,FALSE)</f>
        <v>0</v>
      </c>
      <c r="O362" s="12">
        <f t="shared" si="28"/>
        <v>0</v>
      </c>
      <c r="P362" s="12">
        <f t="shared" si="29"/>
        <v>0</v>
      </c>
    </row>
    <row r="363" spans="1:17" x14ac:dyDescent="0.25">
      <c r="A363" s="3"/>
      <c r="B363" s="20">
        <v>361</v>
      </c>
      <c r="H363" s="17">
        <f>VLOOKUP($B363,CLASS!$B$2:$P$363,7,FALSE)</f>
        <v>0</v>
      </c>
      <c r="I363" s="12">
        <f t="shared" si="25"/>
        <v>0</v>
      </c>
      <c r="J363" s="17">
        <f>VLOOKUP($B363,CLASS!$B$2:$P$363,9,FALSE)</f>
        <v>0</v>
      </c>
      <c r="K363" s="12">
        <f t="shared" si="26"/>
        <v>0</v>
      </c>
      <c r="L363" s="17">
        <f>VLOOKUP($B363,CLASS!$B$2:$P$363,11,FALSE)</f>
        <v>0</v>
      </c>
      <c r="M363" s="12">
        <f t="shared" si="27"/>
        <v>0</v>
      </c>
      <c r="N363" s="17">
        <f>VLOOKUP($B363,CLASS!$B$2:$P$363,13,FALSE)</f>
        <v>0</v>
      </c>
      <c r="O363" s="12">
        <f t="shared" si="28"/>
        <v>0</v>
      </c>
      <c r="P363" s="12">
        <f t="shared" si="29"/>
        <v>0</v>
      </c>
    </row>
    <row r="364" spans="1:17" x14ac:dyDescent="0.25">
      <c r="A364" s="3"/>
      <c r="B364" s="20">
        <v>362</v>
      </c>
      <c r="H364" s="17">
        <f>VLOOKUP($B364,CLASS!$B$2:$P$363,7,FALSE)</f>
        <v>0</v>
      </c>
      <c r="I364" s="12">
        <f t="shared" si="25"/>
        <v>0</v>
      </c>
      <c r="J364" s="17">
        <f>VLOOKUP($B364,CLASS!$B$2:$P$363,9,FALSE)</f>
        <v>0</v>
      </c>
      <c r="K364" s="12">
        <f t="shared" si="26"/>
        <v>0</v>
      </c>
      <c r="L364" s="17">
        <f>VLOOKUP($B364,CLASS!$B$2:$P$363,11,FALSE)</f>
        <v>0</v>
      </c>
      <c r="M364" s="12">
        <f t="shared" si="27"/>
        <v>0</v>
      </c>
      <c r="N364" s="17">
        <f>VLOOKUP($B364,CLASS!$B$2:$P$363,13,FALSE)</f>
        <v>0</v>
      </c>
      <c r="O364" s="12">
        <f t="shared" si="28"/>
        <v>0</v>
      </c>
      <c r="P364" s="12">
        <f t="shared" si="29"/>
        <v>0</v>
      </c>
    </row>
    <row r="365" spans="1:17" x14ac:dyDescent="0.25">
      <c r="I365" s="12"/>
      <c r="K365" s="12"/>
      <c r="M365" s="12"/>
      <c r="N365" s="17"/>
      <c r="O365" s="12"/>
      <c r="P365" s="12"/>
    </row>
    <row r="366" spans="1:17" x14ac:dyDescent="0.25">
      <c r="I366" s="12"/>
      <c r="K366" s="12"/>
      <c r="M366" s="12"/>
      <c r="N366" s="17"/>
      <c r="O366" s="12"/>
      <c r="P366" s="12"/>
    </row>
    <row r="367" spans="1:17" x14ac:dyDescent="0.25">
      <c r="I367" s="12"/>
      <c r="K367" s="12"/>
      <c r="M367" s="12"/>
      <c r="N367" s="17"/>
      <c r="O367" s="12"/>
      <c r="P367" s="12"/>
    </row>
    <row r="368" spans="1:17" x14ac:dyDescent="0.25">
      <c r="I368" s="12"/>
      <c r="K368" s="12"/>
      <c r="M368" s="12"/>
      <c r="N368" s="17"/>
      <c r="O368" s="12"/>
      <c r="P368" s="12"/>
    </row>
    <row r="369" spans="9:16" x14ac:dyDescent="0.25">
      <c r="I369" s="12"/>
      <c r="K369" s="12"/>
      <c r="M369" s="12"/>
      <c r="N369" s="17"/>
      <c r="O369" s="12"/>
      <c r="P369" s="12"/>
    </row>
    <row r="370" spans="9:16" x14ac:dyDescent="0.25">
      <c r="I370" s="12"/>
      <c r="K370" s="12"/>
      <c r="M370" s="12"/>
      <c r="N370" s="17"/>
      <c r="O370" s="12"/>
      <c r="P370" s="12"/>
    </row>
    <row r="371" spans="9:16" x14ac:dyDescent="0.25">
      <c r="I371" s="12"/>
      <c r="K371" s="12"/>
      <c r="M371" s="12"/>
      <c r="N371" s="17"/>
      <c r="O371" s="12"/>
      <c r="P371" s="12"/>
    </row>
    <row r="372" spans="9:16" x14ac:dyDescent="0.25">
      <c r="I372" s="12"/>
      <c r="K372" s="12"/>
      <c r="M372" s="12"/>
      <c r="N372" s="17"/>
      <c r="O372" s="12"/>
      <c r="P372" s="12"/>
    </row>
    <row r="373" spans="9:16" x14ac:dyDescent="0.25">
      <c r="I373" s="12"/>
      <c r="K373" s="12"/>
      <c r="M373" s="12"/>
      <c r="N373" s="17"/>
      <c r="O373" s="12"/>
      <c r="P373" s="12"/>
    </row>
    <row r="374" spans="9:16" x14ac:dyDescent="0.25">
      <c r="I374" s="12"/>
      <c r="K374" s="12"/>
      <c r="M374" s="12"/>
      <c r="N374" s="17"/>
      <c r="O374" s="12"/>
      <c r="P374" s="12"/>
    </row>
    <row r="375" spans="9:16" x14ac:dyDescent="0.25">
      <c r="I375" s="12"/>
      <c r="K375" s="12"/>
      <c r="M375" s="12"/>
      <c r="N375" s="17"/>
      <c r="O375" s="12"/>
      <c r="P375" s="12"/>
    </row>
    <row r="376" spans="9:16" x14ac:dyDescent="0.25">
      <c r="I376" s="12"/>
      <c r="K376" s="12"/>
      <c r="M376" s="12"/>
      <c r="N376" s="17"/>
      <c r="O376" s="12"/>
      <c r="P376" s="12"/>
    </row>
    <row r="377" spans="9:16" x14ac:dyDescent="0.25">
      <c r="I377" s="12"/>
      <c r="K377" s="12"/>
      <c r="M377" s="12"/>
      <c r="N377" s="17"/>
      <c r="O377" s="12"/>
      <c r="P377" s="12"/>
    </row>
    <row r="378" spans="9:16" x14ac:dyDescent="0.25">
      <c r="I378" s="12"/>
      <c r="K378" s="12"/>
      <c r="M378" s="12"/>
      <c r="N378" s="17"/>
      <c r="O378" s="12"/>
      <c r="P378" s="12"/>
    </row>
    <row r="379" spans="9:16" x14ac:dyDescent="0.25">
      <c r="I379" s="12"/>
      <c r="K379" s="12"/>
      <c r="M379" s="12"/>
      <c r="N379" s="17"/>
      <c r="O379" s="12"/>
      <c r="P379" s="12"/>
    </row>
    <row r="380" spans="9:16" x14ac:dyDescent="0.25">
      <c r="I380" s="12"/>
      <c r="K380" s="12"/>
      <c r="M380" s="12"/>
      <c r="N380" s="17"/>
      <c r="O380" s="12"/>
      <c r="P380" s="12"/>
    </row>
    <row r="381" spans="9:16" x14ac:dyDescent="0.25">
      <c r="I381" s="12"/>
      <c r="K381" s="12"/>
      <c r="M381" s="12"/>
      <c r="N381" s="17"/>
      <c r="O381" s="12"/>
      <c r="P381" s="12"/>
    </row>
    <row r="382" spans="9:16" x14ac:dyDescent="0.25">
      <c r="I382" s="12"/>
      <c r="K382" s="12"/>
      <c r="M382" s="12"/>
      <c r="N382" s="17"/>
      <c r="O382" s="12"/>
      <c r="P382" s="12"/>
    </row>
    <row r="383" spans="9:16" x14ac:dyDescent="0.25">
      <c r="I383" s="12"/>
      <c r="K383" s="12"/>
      <c r="M383" s="12"/>
      <c r="N383" s="17"/>
      <c r="O383" s="12"/>
      <c r="P383" s="12"/>
    </row>
    <row r="384" spans="9:16" x14ac:dyDescent="0.25">
      <c r="I384" s="12"/>
      <c r="K384" s="12"/>
      <c r="M384" s="12"/>
      <c r="N384" s="17"/>
      <c r="O384" s="12"/>
      <c r="P384" s="12"/>
    </row>
    <row r="385" spans="9:16" x14ac:dyDescent="0.25">
      <c r="I385" s="12"/>
      <c r="K385" s="12"/>
      <c r="M385" s="12"/>
      <c r="N385" s="17"/>
      <c r="O385" s="12"/>
      <c r="P385" s="12"/>
    </row>
    <row r="386" spans="9:16" x14ac:dyDescent="0.25">
      <c r="I386" s="12"/>
      <c r="K386" s="12"/>
      <c r="M386" s="12"/>
      <c r="N386" s="17"/>
      <c r="O386" s="12"/>
      <c r="P386" s="12"/>
    </row>
    <row r="387" spans="9:16" x14ac:dyDescent="0.25">
      <c r="I387" s="12"/>
      <c r="K387" s="12"/>
      <c r="M387" s="12"/>
      <c r="N387" s="17"/>
      <c r="O387" s="12"/>
      <c r="P387" s="12"/>
    </row>
    <row r="388" spans="9:16" x14ac:dyDescent="0.25">
      <c r="I388" s="12"/>
      <c r="K388" s="12"/>
      <c r="M388" s="12"/>
      <c r="N388" s="17"/>
      <c r="O388" s="12"/>
      <c r="P388" s="12"/>
    </row>
    <row r="389" spans="9:16" x14ac:dyDescent="0.25">
      <c r="I389" s="12"/>
      <c r="K389" s="12"/>
      <c r="M389" s="12"/>
      <c r="N389" s="17"/>
      <c r="O389" s="12"/>
      <c r="P389" s="12"/>
    </row>
    <row r="390" spans="9:16" x14ac:dyDescent="0.25">
      <c r="I390" s="12"/>
      <c r="K390" s="12"/>
      <c r="M390" s="12"/>
      <c r="N390" s="17"/>
      <c r="O390" s="12"/>
      <c r="P390" s="12"/>
    </row>
    <row r="391" spans="9:16" x14ac:dyDescent="0.25">
      <c r="I391" s="12"/>
      <c r="K391" s="12"/>
      <c r="M391" s="12"/>
      <c r="N391" s="17"/>
      <c r="O391" s="12"/>
      <c r="P391" s="12"/>
    </row>
    <row r="392" spans="9:16" x14ac:dyDescent="0.25">
      <c r="I392" s="12"/>
      <c r="K392" s="12"/>
      <c r="M392" s="12"/>
      <c r="N392" s="17"/>
      <c r="O392" s="12"/>
      <c r="P392" s="12"/>
    </row>
    <row r="393" spans="9:16" x14ac:dyDescent="0.25">
      <c r="I393" s="12"/>
      <c r="K393" s="12"/>
      <c r="M393" s="12"/>
      <c r="N393" s="17"/>
      <c r="O393" s="12"/>
      <c r="P393" s="12"/>
    </row>
    <row r="394" spans="9:16" x14ac:dyDescent="0.25">
      <c r="I394" s="12"/>
      <c r="K394" s="12"/>
      <c r="M394" s="12"/>
      <c r="N394" s="17"/>
      <c r="O394" s="12"/>
      <c r="P394" s="12"/>
    </row>
    <row r="395" spans="9:16" x14ac:dyDescent="0.25">
      <c r="I395" s="12"/>
      <c r="K395" s="12"/>
      <c r="M395" s="12"/>
      <c r="N395" s="17"/>
      <c r="O395" s="12"/>
      <c r="P395" s="12"/>
    </row>
    <row r="396" spans="9:16" x14ac:dyDescent="0.25">
      <c r="I396" s="12"/>
      <c r="K396" s="12"/>
      <c r="M396" s="12"/>
      <c r="N396" s="17"/>
      <c r="O396" s="12"/>
      <c r="P396" s="12"/>
    </row>
    <row r="397" spans="9:16" x14ac:dyDescent="0.25">
      <c r="I397" s="12"/>
      <c r="K397" s="12"/>
      <c r="M397" s="12"/>
      <c r="N397" s="17"/>
      <c r="O397" s="12"/>
      <c r="P397" s="12"/>
    </row>
    <row r="398" spans="9:16" x14ac:dyDescent="0.25">
      <c r="I398" s="12"/>
      <c r="K398" s="12"/>
      <c r="M398" s="12"/>
      <c r="N398" s="17"/>
      <c r="O398" s="12"/>
      <c r="P398" s="12"/>
    </row>
    <row r="399" spans="9:16" x14ac:dyDescent="0.25">
      <c r="I399" s="12"/>
      <c r="K399" s="12"/>
      <c r="M399" s="12"/>
      <c r="N399" s="17"/>
      <c r="O399" s="12"/>
      <c r="P399" s="12"/>
    </row>
    <row r="400" spans="9:16" x14ac:dyDescent="0.25">
      <c r="I400" s="12"/>
      <c r="K400" s="12"/>
      <c r="M400" s="12"/>
      <c r="N400" s="17"/>
      <c r="O400" s="12"/>
      <c r="P400" s="12"/>
    </row>
    <row r="401" spans="9:16" x14ac:dyDescent="0.25">
      <c r="I401" s="12"/>
      <c r="K401" s="12"/>
      <c r="M401" s="12"/>
      <c r="N401" s="17"/>
      <c r="O401" s="12"/>
      <c r="P401" s="12"/>
    </row>
    <row r="402" spans="9:16" x14ac:dyDescent="0.25">
      <c r="I402" s="12"/>
      <c r="K402" s="12"/>
      <c r="M402" s="12"/>
      <c r="N402" s="17"/>
      <c r="O402" s="12"/>
      <c r="P402" s="12"/>
    </row>
    <row r="403" spans="9:16" x14ac:dyDescent="0.25">
      <c r="I403" s="12"/>
      <c r="K403" s="12"/>
      <c r="M403" s="12"/>
      <c r="N403" s="17"/>
      <c r="O403" s="12"/>
      <c r="P403" s="12"/>
    </row>
    <row r="404" spans="9:16" x14ac:dyDescent="0.25">
      <c r="I404" s="12"/>
      <c r="K404" s="12"/>
      <c r="M404" s="12"/>
      <c r="N404" s="17"/>
      <c r="O404" s="12"/>
      <c r="P404" s="12"/>
    </row>
  </sheetData>
  <sortState ref="A2:Q404">
    <sortCondition ref="F2:F404" customList="SNR,LDY,LDC,LDJ,LDV,JNR,CLT,VET,U/C"/>
    <sortCondition descending="1" ref="P2:P404"/>
  </sortState>
  <pageMargins left="0.7" right="0.7" top="0.75" bottom="0.75" header="0.3" footer="0.3"/>
  <pageSetup paperSize="9"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Q404"/>
  <sheetViews>
    <sheetView zoomScaleNormal="100" workbookViewId="0">
      <pane ySplit="1" topLeftCell="A2" activePane="bottomLeft" state="frozen"/>
      <selection pane="bottomLeft" activeCell="T8" sqref="T8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0.28515625" style="17" customWidth="1"/>
    <col min="8" max="8" width="7.28515625" style="17" customWidth="1"/>
    <col min="9" max="9" width="6.42578125" style="11" customWidth="1"/>
    <col min="10" max="10" width="6.85546875" style="17" customWidth="1"/>
    <col min="11" max="11" width="6.42578125" style="11" customWidth="1"/>
    <col min="12" max="12" width="6.42578125" style="17" customWidth="1"/>
    <col min="13" max="13" width="6.42578125" style="11" customWidth="1"/>
    <col min="14" max="14" width="7.42578125" style="9" customWidth="1"/>
    <col min="15" max="15" width="6.42578125" style="11" customWidth="1"/>
    <col min="16" max="16" width="15" style="14" customWidth="1"/>
    <col min="17" max="17" width="14.28515625" style="5" customWidth="1"/>
    <col min="18" max="16384" width="9.140625" style="17"/>
  </cols>
  <sheetData>
    <row r="1" spans="1:17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" t="s">
        <v>2</v>
      </c>
      <c r="H1" s="1">
        <v>1</v>
      </c>
      <c r="I1" s="11" t="s">
        <v>3</v>
      </c>
      <c r="J1" s="1">
        <v>2</v>
      </c>
      <c r="K1" s="11" t="s">
        <v>3</v>
      </c>
      <c r="L1" s="1">
        <v>3</v>
      </c>
      <c r="M1" s="11" t="s">
        <v>3</v>
      </c>
      <c r="N1" s="10">
        <v>4</v>
      </c>
      <c r="O1" s="11" t="s">
        <v>3</v>
      </c>
      <c r="P1" s="13" t="s">
        <v>10</v>
      </c>
      <c r="Q1" s="4"/>
    </row>
    <row r="2" spans="1:17" s="1" customFormat="1" x14ac:dyDescent="0.25">
      <c r="A2" s="20" t="s">
        <v>66</v>
      </c>
      <c r="B2" s="20">
        <v>50</v>
      </c>
      <c r="C2" s="19" t="s">
        <v>127</v>
      </c>
      <c r="D2" s="17" t="s">
        <v>128</v>
      </c>
      <c r="E2" s="17" t="s">
        <v>54</v>
      </c>
      <c r="F2" s="17" t="s">
        <v>216</v>
      </c>
      <c r="G2" s="17">
        <v>5</v>
      </c>
      <c r="H2" s="17">
        <f>VLOOKUP($B2,CLASS!$B$2:$P$363,7,FALSE)</f>
        <v>62</v>
      </c>
      <c r="I2" s="12">
        <f t="shared" ref="I2:I65" si="0">IF(IF(H2,H2+$G2,0)&lt;=70,IF(H2,H2+$G2,0),70)</f>
        <v>67</v>
      </c>
      <c r="J2" s="17">
        <f>VLOOKUP($B2,CLASS!$B$2:$P$363,9,FALSE)</f>
        <v>52</v>
      </c>
      <c r="K2" s="12">
        <f t="shared" ref="K2:K65" si="1">IF(IF(J2,J2+$G2,0)&lt;=70,IF(J2,J2+$G2,0),70)</f>
        <v>57</v>
      </c>
      <c r="L2" s="17">
        <f>VLOOKUP($B2,CLASS!$B$2:$P$363,11,FALSE)</f>
        <v>46</v>
      </c>
      <c r="M2" s="12">
        <f t="shared" ref="M2:M65" si="2">IF(IF(L2,L2+$G2,0)&lt;=70,IF(L2,L2+$G2,0),70)</f>
        <v>51</v>
      </c>
      <c r="N2" s="17">
        <f>VLOOKUP($B2,CLASS!$B$2:$P$363,13,FALSE)</f>
        <v>64</v>
      </c>
      <c r="O2" s="12">
        <f t="shared" ref="O2:O65" si="3">IF(IF(N2,N2+$G2,0)&lt;=70,IF(N2,N2+$G2,0),70)</f>
        <v>69</v>
      </c>
      <c r="P2" s="12">
        <f t="shared" ref="P2:P65" si="4">I2+K2+M2+O2</f>
        <v>244</v>
      </c>
      <c r="Q2" s="17"/>
    </row>
    <row r="3" spans="1:17" s="3" customFormat="1" x14ac:dyDescent="0.25">
      <c r="A3" s="20" t="s">
        <v>63</v>
      </c>
      <c r="B3" s="20">
        <v>18</v>
      </c>
      <c r="C3" s="18" t="s">
        <v>39</v>
      </c>
      <c r="D3" s="17" t="s">
        <v>16</v>
      </c>
      <c r="E3" s="17" t="s">
        <v>53</v>
      </c>
      <c r="F3" s="17" t="s">
        <v>213</v>
      </c>
      <c r="G3" s="17">
        <v>0</v>
      </c>
      <c r="H3" s="17">
        <f>VLOOKUP($B3,CLASS!$B$2:$P$363,7,FALSE)</f>
        <v>64</v>
      </c>
      <c r="I3" s="12">
        <f t="shared" si="0"/>
        <v>64</v>
      </c>
      <c r="J3" s="17">
        <f>VLOOKUP($B3,CLASS!$B$2:$P$363,9,FALSE)</f>
        <v>57</v>
      </c>
      <c r="K3" s="12">
        <f t="shared" si="1"/>
        <v>57</v>
      </c>
      <c r="L3" s="17">
        <f>VLOOKUP($B3,CLASS!$B$2:$P$363,11,FALSE)</f>
        <v>54</v>
      </c>
      <c r="M3" s="12">
        <f t="shared" si="2"/>
        <v>54</v>
      </c>
      <c r="N3" s="17">
        <f>VLOOKUP($B3,CLASS!$B$2:$P$363,13,FALSE)</f>
        <v>63</v>
      </c>
      <c r="O3" s="12">
        <f t="shared" si="3"/>
        <v>63</v>
      </c>
      <c r="P3" s="12">
        <f t="shared" si="4"/>
        <v>238</v>
      </c>
      <c r="Q3" s="17"/>
    </row>
    <row r="4" spans="1:17" s="3" customFormat="1" x14ac:dyDescent="0.25">
      <c r="A4" s="20" t="s">
        <v>65</v>
      </c>
      <c r="B4" s="20">
        <v>27</v>
      </c>
      <c r="C4" s="19" t="s">
        <v>42</v>
      </c>
      <c r="D4" s="17" t="s">
        <v>96</v>
      </c>
      <c r="E4" s="17" t="s">
        <v>53</v>
      </c>
      <c r="F4" s="17" t="s">
        <v>213</v>
      </c>
      <c r="G4" s="17">
        <v>0</v>
      </c>
      <c r="H4" s="17">
        <f>VLOOKUP($B4,CLASS!$B$2:$P$363,7,FALSE)</f>
        <v>63</v>
      </c>
      <c r="I4" s="12">
        <f t="shared" si="0"/>
        <v>63</v>
      </c>
      <c r="J4" s="17">
        <f>VLOOKUP($B4,CLASS!$B$2:$P$363,9,FALSE)</f>
        <v>55</v>
      </c>
      <c r="K4" s="12">
        <f t="shared" si="1"/>
        <v>55</v>
      </c>
      <c r="L4" s="17">
        <f>VLOOKUP($B4,CLASS!$B$2:$P$363,11,FALSE)</f>
        <v>54</v>
      </c>
      <c r="M4" s="12">
        <f t="shared" si="2"/>
        <v>54</v>
      </c>
      <c r="N4" s="17">
        <f>VLOOKUP($B4,CLASS!$B$2:$P$363,13,FALSE)</f>
        <v>61</v>
      </c>
      <c r="O4" s="12">
        <f t="shared" si="3"/>
        <v>61</v>
      </c>
      <c r="P4" s="12">
        <f t="shared" si="4"/>
        <v>233</v>
      </c>
      <c r="Q4" s="17"/>
    </row>
    <row r="5" spans="1:17" s="3" customFormat="1" x14ac:dyDescent="0.25">
      <c r="A5" s="20" t="s">
        <v>66</v>
      </c>
      <c r="B5" s="20">
        <v>102</v>
      </c>
      <c r="C5" s="19" t="s">
        <v>188</v>
      </c>
      <c r="D5" s="17" t="s">
        <v>17</v>
      </c>
      <c r="E5" s="17" t="s">
        <v>55</v>
      </c>
      <c r="F5" s="18" t="s">
        <v>214</v>
      </c>
      <c r="G5" s="17">
        <v>10</v>
      </c>
      <c r="H5" s="17">
        <f>VLOOKUP($B5,CLASS!$B$2:$P$363,7,FALSE)</f>
        <v>47</v>
      </c>
      <c r="I5" s="12">
        <f t="shared" si="0"/>
        <v>57</v>
      </c>
      <c r="J5" s="17">
        <f>VLOOKUP($B5,CLASS!$B$2:$P$363,9,FALSE)</f>
        <v>50</v>
      </c>
      <c r="K5" s="12">
        <f t="shared" si="1"/>
        <v>60</v>
      </c>
      <c r="L5" s="17">
        <f>VLOOKUP($B5,CLASS!$B$2:$P$363,11,FALSE)</f>
        <v>41</v>
      </c>
      <c r="M5" s="12">
        <f t="shared" si="2"/>
        <v>51</v>
      </c>
      <c r="N5" s="17">
        <f>VLOOKUP($B5,CLASS!$B$2:$P$363,13,FALSE)</f>
        <v>55</v>
      </c>
      <c r="O5" s="12">
        <f t="shared" si="3"/>
        <v>65</v>
      </c>
      <c r="P5" s="12">
        <f t="shared" si="4"/>
        <v>233</v>
      </c>
      <c r="Q5" s="5"/>
    </row>
    <row r="6" spans="1:17" x14ac:dyDescent="0.25">
      <c r="A6" s="20" t="s">
        <v>65</v>
      </c>
      <c r="B6" s="20">
        <v>48</v>
      </c>
      <c r="C6" s="19" t="s">
        <v>37</v>
      </c>
      <c r="D6" s="17" t="s">
        <v>125</v>
      </c>
      <c r="E6" s="17" t="s">
        <v>54</v>
      </c>
      <c r="F6" s="17" t="s">
        <v>213</v>
      </c>
      <c r="G6" s="17">
        <v>5</v>
      </c>
      <c r="H6" s="17">
        <f>VLOOKUP($B6,CLASS!$B$2:$P$363,7,FALSE)</f>
        <v>48</v>
      </c>
      <c r="I6" s="12">
        <f t="shared" si="0"/>
        <v>53</v>
      </c>
      <c r="J6" s="17">
        <f>VLOOKUP($B6,CLASS!$B$2:$P$363,9,FALSE)</f>
        <v>51</v>
      </c>
      <c r="K6" s="12">
        <f t="shared" si="1"/>
        <v>56</v>
      </c>
      <c r="L6" s="17">
        <f>VLOOKUP($B6,CLASS!$B$2:$P$363,11,FALSE)</f>
        <v>54</v>
      </c>
      <c r="M6" s="12">
        <f t="shared" si="2"/>
        <v>59</v>
      </c>
      <c r="N6" s="17">
        <f>VLOOKUP($B6,CLASS!$B$2:$P$363,13,FALSE)</f>
        <v>60</v>
      </c>
      <c r="O6" s="12">
        <f t="shared" si="3"/>
        <v>65</v>
      </c>
      <c r="P6" s="12">
        <f t="shared" si="4"/>
        <v>233</v>
      </c>
      <c r="Q6" s="17"/>
    </row>
    <row r="7" spans="1:17" x14ac:dyDescent="0.25">
      <c r="A7" s="20" t="s">
        <v>63</v>
      </c>
      <c r="B7" s="20">
        <v>149</v>
      </c>
      <c r="C7" s="19" t="s">
        <v>264</v>
      </c>
      <c r="D7" s="17" t="s">
        <v>265</v>
      </c>
      <c r="E7" s="17" t="s">
        <v>53</v>
      </c>
      <c r="F7" s="18" t="s">
        <v>213</v>
      </c>
      <c r="G7" s="17">
        <v>0</v>
      </c>
      <c r="H7" s="17">
        <f>VLOOKUP($B7,CLASS!$B$2:$P$363,7,FALSE)</f>
        <v>63</v>
      </c>
      <c r="I7" s="12">
        <f t="shared" si="0"/>
        <v>63</v>
      </c>
      <c r="J7" s="17">
        <f>VLOOKUP($B7,CLASS!$B$2:$P$363,9,FALSE)</f>
        <v>51</v>
      </c>
      <c r="K7" s="12">
        <f t="shared" si="1"/>
        <v>51</v>
      </c>
      <c r="L7" s="17">
        <f>VLOOKUP($B7,CLASS!$B$2:$P$363,11,FALSE)</f>
        <v>55</v>
      </c>
      <c r="M7" s="12">
        <f t="shared" si="2"/>
        <v>55</v>
      </c>
      <c r="N7" s="17">
        <f>VLOOKUP($B7,CLASS!$B$2:$P$363,13,FALSE)</f>
        <v>62</v>
      </c>
      <c r="O7" s="12">
        <f t="shared" si="3"/>
        <v>62</v>
      </c>
      <c r="P7" s="12">
        <f t="shared" si="4"/>
        <v>231</v>
      </c>
    </row>
    <row r="8" spans="1:17" s="18" customFormat="1" x14ac:dyDescent="0.25">
      <c r="A8" s="20" t="s">
        <v>65</v>
      </c>
      <c r="B8" s="20">
        <v>42</v>
      </c>
      <c r="C8" s="18" t="s">
        <v>115</v>
      </c>
      <c r="D8" s="17" t="s">
        <v>116</v>
      </c>
      <c r="E8" s="17" t="s">
        <v>54</v>
      </c>
      <c r="F8" s="17" t="s">
        <v>213</v>
      </c>
      <c r="G8" s="17">
        <v>5</v>
      </c>
      <c r="H8" s="17">
        <f>VLOOKUP($B8,CLASS!$B$2:$P$363,7,FALSE)</f>
        <v>55</v>
      </c>
      <c r="I8" s="12">
        <f t="shared" si="0"/>
        <v>60</v>
      </c>
      <c r="J8" s="17">
        <f>VLOOKUP($B8,CLASS!$B$2:$P$363,9,FALSE)</f>
        <v>51</v>
      </c>
      <c r="K8" s="12">
        <f t="shared" si="1"/>
        <v>56</v>
      </c>
      <c r="L8" s="17">
        <f>VLOOKUP($B8,CLASS!$B$2:$P$363,11,FALSE)</f>
        <v>46</v>
      </c>
      <c r="M8" s="12">
        <f t="shared" si="2"/>
        <v>51</v>
      </c>
      <c r="N8" s="17">
        <f>VLOOKUP($B8,CLASS!$B$2:$P$363,13,FALSE)</f>
        <v>58</v>
      </c>
      <c r="O8" s="12">
        <f t="shared" si="3"/>
        <v>63</v>
      </c>
      <c r="P8" s="12">
        <f t="shared" si="4"/>
        <v>230</v>
      </c>
      <c r="Q8" s="17"/>
    </row>
    <row r="9" spans="1:17" x14ac:dyDescent="0.25">
      <c r="A9" s="20" t="s">
        <v>66</v>
      </c>
      <c r="B9" s="20">
        <v>59</v>
      </c>
      <c r="C9" s="18" t="s">
        <v>139</v>
      </c>
      <c r="D9" s="17" t="s">
        <v>17</v>
      </c>
      <c r="E9" s="17" t="s">
        <v>54</v>
      </c>
      <c r="F9" s="17" t="s">
        <v>214</v>
      </c>
      <c r="G9" s="17">
        <v>5</v>
      </c>
      <c r="H9" s="17">
        <f>VLOOKUP($B9,CLASS!$B$2:$P$363,7,FALSE)</f>
        <v>58</v>
      </c>
      <c r="I9" s="12">
        <f t="shared" si="0"/>
        <v>63</v>
      </c>
      <c r="J9" s="17">
        <f>VLOOKUP($B9,CLASS!$B$2:$P$363,9,FALSE)</f>
        <v>44</v>
      </c>
      <c r="K9" s="12">
        <f t="shared" si="1"/>
        <v>49</v>
      </c>
      <c r="L9" s="17">
        <f>VLOOKUP($B9,CLASS!$B$2:$P$363,11,FALSE)</f>
        <v>45</v>
      </c>
      <c r="M9" s="12">
        <f t="shared" si="2"/>
        <v>50</v>
      </c>
      <c r="N9" s="17">
        <f>VLOOKUP($B9,CLASS!$B$2:$P$363,13,FALSE)</f>
        <v>63</v>
      </c>
      <c r="O9" s="12">
        <f t="shared" si="3"/>
        <v>68</v>
      </c>
      <c r="P9" s="12">
        <f t="shared" si="4"/>
        <v>230</v>
      </c>
      <c r="Q9" s="17"/>
    </row>
    <row r="10" spans="1:17" x14ac:dyDescent="0.25">
      <c r="A10" s="20" t="s">
        <v>63</v>
      </c>
      <c r="B10" s="20">
        <v>5</v>
      </c>
      <c r="C10" s="19" t="s">
        <v>72</v>
      </c>
      <c r="D10" s="17" t="s">
        <v>20</v>
      </c>
      <c r="E10" s="17" t="s">
        <v>53</v>
      </c>
      <c r="F10" s="17" t="s">
        <v>213</v>
      </c>
      <c r="G10" s="17">
        <v>0</v>
      </c>
      <c r="H10" s="17">
        <f>VLOOKUP($B10,CLASS!$B$2:$P$363,7,FALSE)</f>
        <v>59</v>
      </c>
      <c r="I10" s="12">
        <f t="shared" si="0"/>
        <v>59</v>
      </c>
      <c r="J10" s="17">
        <f>VLOOKUP($B10,CLASS!$B$2:$P$363,9,FALSE)</f>
        <v>53</v>
      </c>
      <c r="K10" s="12">
        <f t="shared" si="1"/>
        <v>53</v>
      </c>
      <c r="L10" s="17">
        <f>VLOOKUP($B10,CLASS!$B$2:$P$363,11,FALSE)</f>
        <v>50</v>
      </c>
      <c r="M10" s="12">
        <f t="shared" si="2"/>
        <v>50</v>
      </c>
      <c r="N10" s="17">
        <f>VLOOKUP($B10,CLASS!$B$2:$P$363,13,FALSE)</f>
        <v>66</v>
      </c>
      <c r="O10" s="12">
        <f t="shared" si="3"/>
        <v>66</v>
      </c>
      <c r="P10" s="12">
        <f t="shared" si="4"/>
        <v>228</v>
      </c>
      <c r="Q10" s="17"/>
    </row>
    <row r="11" spans="1:17" x14ac:dyDescent="0.25">
      <c r="A11" s="20" t="s">
        <v>63</v>
      </c>
      <c r="B11" s="20">
        <v>54</v>
      </c>
      <c r="C11" s="19" t="s">
        <v>51</v>
      </c>
      <c r="D11" s="17" t="s">
        <v>134</v>
      </c>
      <c r="E11" s="17" t="s">
        <v>54</v>
      </c>
      <c r="F11" s="17" t="s">
        <v>213</v>
      </c>
      <c r="G11" s="17">
        <v>5</v>
      </c>
      <c r="H11" s="17">
        <f>VLOOKUP($B11,CLASS!$B$2:$P$363,7,FALSE)</f>
        <v>54</v>
      </c>
      <c r="I11" s="12">
        <f t="shared" si="0"/>
        <v>59</v>
      </c>
      <c r="J11" s="17">
        <f>VLOOKUP($B11,CLASS!$B$2:$P$363,9,FALSE)</f>
        <v>54</v>
      </c>
      <c r="K11" s="12">
        <f t="shared" si="1"/>
        <v>59</v>
      </c>
      <c r="L11" s="17">
        <f>VLOOKUP($B11,CLASS!$B$2:$P$363,11,FALSE)</f>
        <v>44</v>
      </c>
      <c r="M11" s="12">
        <f t="shared" si="2"/>
        <v>49</v>
      </c>
      <c r="N11" s="17">
        <f>VLOOKUP($B11,CLASS!$B$2:$P$363,13,FALSE)</f>
        <v>54</v>
      </c>
      <c r="O11" s="12">
        <f t="shared" si="3"/>
        <v>59</v>
      </c>
      <c r="P11" s="12">
        <f t="shared" si="4"/>
        <v>226</v>
      </c>
    </row>
    <row r="12" spans="1:17" x14ac:dyDescent="0.25">
      <c r="A12" s="20" t="s">
        <v>63</v>
      </c>
      <c r="B12" s="20">
        <v>32</v>
      </c>
      <c r="C12" s="19" t="s">
        <v>102</v>
      </c>
      <c r="D12" s="17" t="s">
        <v>103</v>
      </c>
      <c r="E12" s="17" t="s">
        <v>53</v>
      </c>
      <c r="F12" s="17" t="s">
        <v>213</v>
      </c>
      <c r="G12" s="17">
        <v>0</v>
      </c>
      <c r="H12" s="17">
        <f>VLOOKUP($B12,CLASS!$B$2:$P$363,7,FALSE)</f>
        <v>62</v>
      </c>
      <c r="I12" s="12">
        <f t="shared" si="0"/>
        <v>62</v>
      </c>
      <c r="J12" s="17">
        <f>VLOOKUP($B12,CLASS!$B$2:$P$363,9,FALSE)</f>
        <v>58</v>
      </c>
      <c r="K12" s="12">
        <f t="shared" si="1"/>
        <v>58</v>
      </c>
      <c r="L12" s="17">
        <f>VLOOKUP($B12,CLASS!$B$2:$P$363,11,FALSE)</f>
        <v>45</v>
      </c>
      <c r="M12" s="12">
        <f t="shared" si="2"/>
        <v>45</v>
      </c>
      <c r="N12" s="17">
        <f>VLOOKUP($B12,CLASS!$B$2:$P$363,13,FALSE)</f>
        <v>60</v>
      </c>
      <c r="O12" s="12">
        <f t="shared" si="3"/>
        <v>60</v>
      </c>
      <c r="P12" s="12">
        <f t="shared" si="4"/>
        <v>225</v>
      </c>
      <c r="Q12" s="17"/>
    </row>
    <row r="13" spans="1:17" x14ac:dyDescent="0.25">
      <c r="A13" s="20" t="s">
        <v>63</v>
      </c>
      <c r="B13" s="20">
        <v>46</v>
      </c>
      <c r="C13" s="18" t="s">
        <v>50</v>
      </c>
      <c r="D13" s="17" t="s">
        <v>122</v>
      </c>
      <c r="E13" s="17" t="s">
        <v>54</v>
      </c>
      <c r="F13" s="17" t="s">
        <v>213</v>
      </c>
      <c r="G13" s="17">
        <v>5</v>
      </c>
      <c r="H13" s="17">
        <f>VLOOKUP($B13,CLASS!$B$2:$P$363,7,FALSE)</f>
        <v>50</v>
      </c>
      <c r="I13" s="12">
        <f t="shared" si="0"/>
        <v>55</v>
      </c>
      <c r="J13" s="17">
        <f>VLOOKUP($B13,CLASS!$B$2:$P$363,9,FALSE)</f>
        <v>50</v>
      </c>
      <c r="K13" s="12">
        <f t="shared" si="1"/>
        <v>55</v>
      </c>
      <c r="L13" s="17">
        <f>VLOOKUP($B13,CLASS!$B$2:$P$363,11,FALSE)</f>
        <v>44</v>
      </c>
      <c r="M13" s="12">
        <f t="shared" si="2"/>
        <v>49</v>
      </c>
      <c r="N13" s="17">
        <f>VLOOKUP($B13,CLASS!$B$2:$P$363,13,FALSE)</f>
        <v>61</v>
      </c>
      <c r="O13" s="12">
        <f t="shared" si="3"/>
        <v>66</v>
      </c>
      <c r="P13" s="12">
        <f t="shared" si="4"/>
        <v>225</v>
      </c>
      <c r="Q13" s="17"/>
    </row>
    <row r="14" spans="1:17" x14ac:dyDescent="0.25">
      <c r="A14" s="20" t="s">
        <v>63</v>
      </c>
      <c r="B14" s="20">
        <v>151</v>
      </c>
      <c r="C14" s="19" t="s">
        <v>268</v>
      </c>
      <c r="D14" s="17" t="s">
        <v>269</v>
      </c>
      <c r="E14" s="17" t="s">
        <v>53</v>
      </c>
      <c r="F14" s="18" t="s">
        <v>213</v>
      </c>
      <c r="G14" s="17">
        <v>0</v>
      </c>
      <c r="H14" s="17">
        <f>VLOOKUP($B14,CLASS!$B$2:$P$363,7,FALSE)</f>
        <v>62</v>
      </c>
      <c r="I14" s="12">
        <f t="shared" si="0"/>
        <v>62</v>
      </c>
      <c r="J14" s="17">
        <f>VLOOKUP($B14,CLASS!$B$2:$P$363,9,FALSE)</f>
        <v>54</v>
      </c>
      <c r="K14" s="12">
        <f t="shared" si="1"/>
        <v>54</v>
      </c>
      <c r="L14" s="17">
        <f>VLOOKUP($B14,CLASS!$B$2:$P$363,11,FALSE)</f>
        <v>50</v>
      </c>
      <c r="M14" s="12">
        <f t="shared" si="2"/>
        <v>50</v>
      </c>
      <c r="N14" s="17">
        <f>VLOOKUP($B14,CLASS!$B$2:$P$363,13,FALSE)</f>
        <v>57</v>
      </c>
      <c r="O14" s="12">
        <f t="shared" si="3"/>
        <v>57</v>
      </c>
      <c r="P14" s="12">
        <f t="shared" si="4"/>
        <v>223</v>
      </c>
      <c r="Q14" s="17"/>
    </row>
    <row r="15" spans="1:17" x14ac:dyDescent="0.25">
      <c r="A15" s="20" t="s">
        <v>65</v>
      </c>
      <c r="B15" s="20">
        <v>12</v>
      </c>
      <c r="C15" s="19" t="s">
        <v>23</v>
      </c>
      <c r="D15" s="17" t="s">
        <v>79</v>
      </c>
      <c r="E15" s="17" t="s">
        <v>53</v>
      </c>
      <c r="F15" s="17" t="s">
        <v>213</v>
      </c>
      <c r="G15" s="17">
        <v>0</v>
      </c>
      <c r="H15" s="17">
        <f>VLOOKUP($B15,CLASS!$B$2:$P$363,7,FALSE)</f>
        <v>55</v>
      </c>
      <c r="I15" s="12">
        <f t="shared" si="0"/>
        <v>55</v>
      </c>
      <c r="J15" s="17">
        <f>VLOOKUP($B15,CLASS!$B$2:$P$363,9,FALSE)</f>
        <v>59</v>
      </c>
      <c r="K15" s="12">
        <f t="shared" si="1"/>
        <v>59</v>
      </c>
      <c r="L15" s="17">
        <f>VLOOKUP($B15,CLASS!$B$2:$P$363,11,FALSE)</f>
        <v>52</v>
      </c>
      <c r="M15" s="12">
        <f t="shared" si="2"/>
        <v>52</v>
      </c>
      <c r="N15" s="17">
        <f>VLOOKUP($B15,CLASS!$B$2:$P$363,13,FALSE)</f>
        <v>57</v>
      </c>
      <c r="O15" s="12">
        <f t="shared" si="3"/>
        <v>57</v>
      </c>
      <c r="P15" s="12">
        <f t="shared" si="4"/>
        <v>223</v>
      </c>
      <c r="Q15" s="17"/>
    </row>
    <row r="16" spans="1:17" x14ac:dyDescent="0.25">
      <c r="A16" s="20" t="s">
        <v>63</v>
      </c>
      <c r="B16" s="20">
        <v>2</v>
      </c>
      <c r="C16" s="18" t="s">
        <v>68</v>
      </c>
      <c r="D16" s="17" t="s">
        <v>69</v>
      </c>
      <c r="E16" s="17" t="s">
        <v>53</v>
      </c>
      <c r="F16" s="17" t="s">
        <v>214</v>
      </c>
      <c r="G16" s="17">
        <v>0</v>
      </c>
      <c r="H16" s="17">
        <f>VLOOKUP($B16,CLASS!$B$2:$P$363,7,FALSE)</f>
        <v>62</v>
      </c>
      <c r="I16" s="12">
        <f t="shared" si="0"/>
        <v>62</v>
      </c>
      <c r="J16" s="17">
        <f>VLOOKUP($B16,CLASS!$B$2:$P$363,9,FALSE)</f>
        <v>53</v>
      </c>
      <c r="K16" s="12">
        <f t="shared" si="1"/>
        <v>53</v>
      </c>
      <c r="L16" s="17">
        <f>VLOOKUP($B16,CLASS!$B$2:$P$363,11,FALSE)</f>
        <v>48</v>
      </c>
      <c r="M16" s="12">
        <f t="shared" si="2"/>
        <v>48</v>
      </c>
      <c r="N16" s="17">
        <f>VLOOKUP($B16,CLASS!$B$2:$P$363,13,FALSE)</f>
        <v>58</v>
      </c>
      <c r="O16" s="12">
        <f t="shared" si="3"/>
        <v>58</v>
      </c>
      <c r="P16" s="12">
        <f t="shared" si="4"/>
        <v>221</v>
      </c>
      <c r="Q16" s="17"/>
    </row>
    <row r="17" spans="1:17" x14ac:dyDescent="0.25">
      <c r="A17" s="20" t="s">
        <v>64</v>
      </c>
      <c r="B17" s="20">
        <v>70</v>
      </c>
      <c r="C17" s="19" t="s">
        <v>28</v>
      </c>
      <c r="D17" s="17" t="s">
        <v>152</v>
      </c>
      <c r="E17" s="17" t="s">
        <v>54</v>
      </c>
      <c r="F17" s="17" t="s">
        <v>213</v>
      </c>
      <c r="G17" s="17">
        <v>5</v>
      </c>
      <c r="H17" s="17">
        <f>VLOOKUP($B17,CLASS!$B$2:$P$363,7,FALSE)</f>
        <v>49</v>
      </c>
      <c r="I17" s="12">
        <f t="shared" si="0"/>
        <v>54</v>
      </c>
      <c r="J17" s="17">
        <f>VLOOKUP($B17,CLASS!$B$2:$P$363,9,FALSE)</f>
        <v>53</v>
      </c>
      <c r="K17" s="12">
        <f t="shared" si="1"/>
        <v>58</v>
      </c>
      <c r="L17" s="17">
        <f>VLOOKUP($B17,CLASS!$B$2:$P$363,11,FALSE)</f>
        <v>36</v>
      </c>
      <c r="M17" s="12">
        <f t="shared" si="2"/>
        <v>41</v>
      </c>
      <c r="N17" s="17">
        <f>VLOOKUP($B17,CLASS!$B$2:$P$363,13,FALSE)</f>
        <v>63</v>
      </c>
      <c r="O17" s="12">
        <f t="shared" si="3"/>
        <v>68</v>
      </c>
      <c r="P17" s="12">
        <f t="shared" si="4"/>
        <v>221</v>
      </c>
      <c r="Q17" s="17"/>
    </row>
    <row r="18" spans="1:17" x14ac:dyDescent="0.25">
      <c r="A18" s="20" t="s">
        <v>66</v>
      </c>
      <c r="B18" s="20">
        <v>81</v>
      </c>
      <c r="C18" s="18" t="s">
        <v>127</v>
      </c>
      <c r="D18" s="17" t="s">
        <v>17</v>
      </c>
      <c r="E18" s="17" t="s">
        <v>54</v>
      </c>
      <c r="F18" s="17" t="s">
        <v>216</v>
      </c>
      <c r="G18" s="17">
        <v>5</v>
      </c>
      <c r="H18" s="17">
        <f>VLOOKUP($B18,CLASS!$B$2:$P$363,7,FALSE)</f>
        <v>57</v>
      </c>
      <c r="I18" s="12">
        <f t="shared" si="0"/>
        <v>62</v>
      </c>
      <c r="J18" s="17">
        <f>VLOOKUP($B18,CLASS!$B$2:$P$363,9,FALSE)</f>
        <v>47</v>
      </c>
      <c r="K18" s="12">
        <f t="shared" si="1"/>
        <v>52</v>
      </c>
      <c r="L18" s="17">
        <f>VLOOKUP($B18,CLASS!$B$2:$P$363,11,FALSE)</f>
        <v>34</v>
      </c>
      <c r="M18" s="12">
        <f t="shared" si="2"/>
        <v>39</v>
      </c>
      <c r="N18" s="17">
        <f>VLOOKUP($B18,CLASS!$B$2:$P$363,13,FALSE)</f>
        <v>62</v>
      </c>
      <c r="O18" s="12">
        <f t="shared" si="3"/>
        <v>67</v>
      </c>
      <c r="P18" s="12">
        <f t="shared" si="4"/>
        <v>220</v>
      </c>
    </row>
    <row r="19" spans="1:17" x14ac:dyDescent="0.25">
      <c r="A19" s="20" t="s">
        <v>64</v>
      </c>
      <c r="B19" s="20">
        <v>64</v>
      </c>
      <c r="C19" s="19" t="s">
        <v>22</v>
      </c>
      <c r="D19" s="17" t="s">
        <v>145</v>
      </c>
      <c r="E19" s="17" t="s">
        <v>54</v>
      </c>
      <c r="F19" s="17" t="s">
        <v>213</v>
      </c>
      <c r="G19" s="17">
        <v>5</v>
      </c>
      <c r="H19" s="17">
        <f>VLOOKUP($B19,CLASS!$B$2:$P$363,7,FALSE)</f>
        <v>49</v>
      </c>
      <c r="I19" s="12">
        <f t="shared" si="0"/>
        <v>54</v>
      </c>
      <c r="J19" s="17">
        <f>VLOOKUP($B19,CLASS!$B$2:$P$363,9,FALSE)</f>
        <v>48</v>
      </c>
      <c r="K19" s="12">
        <f t="shared" si="1"/>
        <v>53</v>
      </c>
      <c r="L19" s="17">
        <f>VLOOKUP($B19,CLASS!$B$2:$P$363,11,FALSE)</f>
        <v>46</v>
      </c>
      <c r="M19" s="12">
        <f t="shared" si="2"/>
        <v>51</v>
      </c>
      <c r="N19" s="17">
        <f>VLOOKUP($B19,CLASS!$B$2:$P$363,13,FALSE)</f>
        <v>56</v>
      </c>
      <c r="O19" s="12">
        <f t="shared" si="3"/>
        <v>61</v>
      </c>
      <c r="P19" s="12">
        <f t="shared" si="4"/>
        <v>219</v>
      </c>
    </row>
    <row r="20" spans="1:17" x14ac:dyDescent="0.25">
      <c r="A20" s="20" t="s">
        <v>65</v>
      </c>
      <c r="B20" s="20">
        <v>115</v>
      </c>
      <c r="C20" s="19" t="s">
        <v>34</v>
      </c>
      <c r="D20" s="17" t="s">
        <v>204</v>
      </c>
      <c r="E20" s="17" t="s">
        <v>55</v>
      </c>
      <c r="F20" s="18" t="s">
        <v>213</v>
      </c>
      <c r="G20" s="17">
        <v>10</v>
      </c>
      <c r="H20" s="17">
        <f>VLOOKUP($B20,CLASS!$B$2:$P$363,7,FALSE)</f>
        <v>49</v>
      </c>
      <c r="I20" s="12">
        <f t="shared" si="0"/>
        <v>59</v>
      </c>
      <c r="J20" s="17">
        <f>VLOOKUP($B20,CLASS!$B$2:$P$363,9,FALSE)</f>
        <v>43</v>
      </c>
      <c r="K20" s="12">
        <f t="shared" si="1"/>
        <v>53</v>
      </c>
      <c r="L20" s="17">
        <f>VLOOKUP($B20,CLASS!$B$2:$P$363,11,FALSE)</f>
        <v>31</v>
      </c>
      <c r="M20" s="12">
        <f t="shared" si="2"/>
        <v>41</v>
      </c>
      <c r="N20" s="17">
        <f>VLOOKUP($B20,CLASS!$B$2:$P$363,13,FALSE)</f>
        <v>55</v>
      </c>
      <c r="O20" s="12">
        <f t="shared" si="3"/>
        <v>65</v>
      </c>
      <c r="P20" s="12">
        <f t="shared" si="4"/>
        <v>218</v>
      </c>
      <c r="Q20" s="17"/>
    </row>
    <row r="21" spans="1:17" x14ac:dyDescent="0.25">
      <c r="A21" s="20" t="s">
        <v>66</v>
      </c>
      <c r="B21" s="20">
        <v>63</v>
      </c>
      <c r="C21" s="19" t="s">
        <v>29</v>
      </c>
      <c r="D21" s="17" t="s">
        <v>144</v>
      </c>
      <c r="E21" s="17" t="s">
        <v>54</v>
      </c>
      <c r="F21" s="17" t="s">
        <v>213</v>
      </c>
      <c r="G21" s="17">
        <v>5</v>
      </c>
      <c r="H21" s="17">
        <f>VLOOKUP($B21,CLASS!$B$2:$P$363,7,FALSE)</f>
        <v>48</v>
      </c>
      <c r="I21" s="12">
        <f t="shared" si="0"/>
        <v>53</v>
      </c>
      <c r="J21" s="17">
        <f>VLOOKUP($B21,CLASS!$B$2:$P$363,9,FALSE)</f>
        <v>47</v>
      </c>
      <c r="K21" s="12">
        <f t="shared" si="1"/>
        <v>52</v>
      </c>
      <c r="L21" s="17">
        <f>VLOOKUP($B21,CLASS!$B$2:$P$363,11,FALSE)</f>
        <v>42</v>
      </c>
      <c r="M21" s="12">
        <f t="shared" si="2"/>
        <v>47</v>
      </c>
      <c r="N21" s="17">
        <f>VLOOKUP($B21,CLASS!$B$2:$P$363,13,FALSE)</f>
        <v>57</v>
      </c>
      <c r="O21" s="12">
        <f t="shared" si="3"/>
        <v>62</v>
      </c>
      <c r="P21" s="12">
        <f t="shared" si="4"/>
        <v>214</v>
      </c>
      <c r="Q21" s="17"/>
    </row>
    <row r="22" spans="1:17" x14ac:dyDescent="0.25">
      <c r="A22" s="20" t="s">
        <v>64</v>
      </c>
      <c r="B22" s="20">
        <v>30</v>
      </c>
      <c r="C22" s="19" t="s">
        <v>98</v>
      </c>
      <c r="D22" s="17" t="s">
        <v>99</v>
      </c>
      <c r="E22" s="17" t="s">
        <v>53</v>
      </c>
      <c r="F22" s="17" t="s">
        <v>213</v>
      </c>
      <c r="G22" s="17">
        <v>0</v>
      </c>
      <c r="H22" s="17">
        <f>VLOOKUP($B22,CLASS!$B$2:$P$363,7,FALSE)</f>
        <v>48</v>
      </c>
      <c r="I22" s="12">
        <f t="shared" si="0"/>
        <v>48</v>
      </c>
      <c r="J22" s="17">
        <f>VLOOKUP($B22,CLASS!$B$2:$P$363,9,FALSE)</f>
        <v>50</v>
      </c>
      <c r="K22" s="12">
        <f t="shared" si="1"/>
        <v>50</v>
      </c>
      <c r="L22" s="17">
        <f>VLOOKUP($B22,CLASS!$B$2:$P$363,11,FALSE)</f>
        <v>49</v>
      </c>
      <c r="M22" s="12">
        <f t="shared" si="2"/>
        <v>49</v>
      </c>
      <c r="N22" s="17">
        <f>VLOOKUP($B22,CLASS!$B$2:$P$363,13,FALSE)</f>
        <v>67</v>
      </c>
      <c r="O22" s="12">
        <f t="shared" si="3"/>
        <v>67</v>
      </c>
      <c r="P22" s="12">
        <f t="shared" si="4"/>
        <v>214</v>
      </c>
      <c r="Q22" s="17"/>
    </row>
    <row r="23" spans="1:17" x14ac:dyDescent="0.25">
      <c r="A23" s="20" t="s">
        <v>63</v>
      </c>
      <c r="B23" s="20">
        <v>153</v>
      </c>
      <c r="C23" s="19" t="s">
        <v>271</v>
      </c>
      <c r="D23" s="17" t="s">
        <v>272</v>
      </c>
      <c r="E23" s="17" t="s">
        <v>54</v>
      </c>
      <c r="F23" s="18" t="s">
        <v>215</v>
      </c>
      <c r="G23" s="17">
        <v>5</v>
      </c>
      <c r="H23" s="17">
        <f>VLOOKUP($B23,CLASS!$B$2:$P$363,7,FALSE)</f>
        <v>48</v>
      </c>
      <c r="I23" s="12">
        <f t="shared" si="0"/>
        <v>53</v>
      </c>
      <c r="J23" s="17">
        <f>VLOOKUP($B23,CLASS!$B$2:$P$363,9,FALSE)</f>
        <v>43</v>
      </c>
      <c r="K23" s="12">
        <f t="shared" si="1"/>
        <v>48</v>
      </c>
      <c r="L23" s="17">
        <f>VLOOKUP($B23,CLASS!$B$2:$P$363,11,FALSE)</f>
        <v>36</v>
      </c>
      <c r="M23" s="12">
        <f t="shared" si="2"/>
        <v>41</v>
      </c>
      <c r="N23" s="17">
        <f>VLOOKUP($B23,CLASS!$B$2:$P$363,13,FALSE)</f>
        <v>51</v>
      </c>
      <c r="O23" s="12">
        <f t="shared" si="3"/>
        <v>56</v>
      </c>
      <c r="P23" s="12">
        <f t="shared" si="4"/>
        <v>198</v>
      </c>
      <c r="Q23" s="17"/>
    </row>
    <row r="24" spans="1:17" x14ac:dyDescent="0.25">
      <c r="A24" s="20" t="s">
        <v>66</v>
      </c>
      <c r="B24" s="20">
        <v>106</v>
      </c>
      <c r="C24" s="19" t="s">
        <v>193</v>
      </c>
      <c r="D24" s="17" t="s">
        <v>194</v>
      </c>
      <c r="E24" s="17" t="s">
        <v>55</v>
      </c>
      <c r="F24" s="18" t="s">
        <v>214</v>
      </c>
      <c r="G24" s="17">
        <v>10</v>
      </c>
      <c r="H24" s="17">
        <f>VLOOKUP($B24,CLASS!$B$2:$P$363,7,FALSE)</f>
        <v>41</v>
      </c>
      <c r="I24" s="12">
        <f t="shared" si="0"/>
        <v>51</v>
      </c>
      <c r="J24" s="17">
        <f>VLOOKUP($B24,CLASS!$B$2:$P$363,9,FALSE)</f>
        <v>37</v>
      </c>
      <c r="K24" s="12">
        <f t="shared" si="1"/>
        <v>47</v>
      </c>
      <c r="L24" s="17">
        <f>VLOOKUP($B24,CLASS!$B$2:$P$363,11,FALSE)</f>
        <v>35</v>
      </c>
      <c r="M24" s="12">
        <f t="shared" si="2"/>
        <v>45</v>
      </c>
      <c r="N24" s="17">
        <f>VLOOKUP($B24,CLASS!$B$2:$P$363,13,FALSE)</f>
        <v>42</v>
      </c>
      <c r="O24" s="12">
        <f t="shared" si="3"/>
        <v>52</v>
      </c>
      <c r="P24" s="12">
        <f t="shared" si="4"/>
        <v>195</v>
      </c>
      <c r="Q24" s="17"/>
    </row>
    <row r="25" spans="1:17" x14ac:dyDescent="0.25">
      <c r="A25" s="20" t="s">
        <v>63</v>
      </c>
      <c r="B25" s="20">
        <v>35</v>
      </c>
      <c r="C25" s="18" t="s">
        <v>107</v>
      </c>
      <c r="D25" s="17" t="s">
        <v>108</v>
      </c>
      <c r="E25" s="17" t="s">
        <v>53</v>
      </c>
      <c r="F25" s="17" t="s">
        <v>213</v>
      </c>
      <c r="G25" s="17">
        <v>0</v>
      </c>
      <c r="H25" s="17">
        <f>VLOOKUP($B25,CLASS!$B$2:$P$363,7,FALSE)</f>
        <v>45</v>
      </c>
      <c r="I25" s="12">
        <f t="shared" si="0"/>
        <v>45</v>
      </c>
      <c r="J25" s="17">
        <f>VLOOKUP($B25,CLASS!$B$2:$P$363,9,FALSE)</f>
        <v>46</v>
      </c>
      <c r="K25" s="12">
        <f t="shared" si="1"/>
        <v>46</v>
      </c>
      <c r="L25" s="17">
        <f>VLOOKUP($B25,CLASS!$B$2:$P$363,11,FALSE)</f>
        <v>42</v>
      </c>
      <c r="M25" s="12">
        <f t="shared" si="2"/>
        <v>42</v>
      </c>
      <c r="N25" s="17">
        <f>VLOOKUP($B25,CLASS!$B$2:$P$363,13,FALSE)</f>
        <v>57</v>
      </c>
      <c r="O25" s="12">
        <f t="shared" si="3"/>
        <v>57</v>
      </c>
      <c r="P25" s="12">
        <f t="shared" si="4"/>
        <v>190</v>
      </c>
      <c r="Q25" s="17"/>
    </row>
    <row r="26" spans="1:17" x14ac:dyDescent="0.25">
      <c r="A26" s="20" t="s">
        <v>63</v>
      </c>
      <c r="B26" s="20">
        <v>140</v>
      </c>
      <c r="C26" s="19" t="s">
        <v>247</v>
      </c>
      <c r="D26" s="17" t="s">
        <v>248</v>
      </c>
      <c r="E26" s="17" t="s">
        <v>54</v>
      </c>
      <c r="F26" s="18" t="s">
        <v>213</v>
      </c>
      <c r="G26" s="17">
        <v>5</v>
      </c>
      <c r="H26" s="17">
        <f>VLOOKUP($B26,CLASS!$B$2:$P$363,7,FALSE)</f>
        <v>39</v>
      </c>
      <c r="I26" s="12">
        <f t="shared" si="0"/>
        <v>44</v>
      </c>
      <c r="J26" s="17">
        <f>VLOOKUP($B26,CLASS!$B$2:$P$363,9,FALSE)</f>
        <v>35</v>
      </c>
      <c r="K26" s="12">
        <f t="shared" si="1"/>
        <v>40</v>
      </c>
      <c r="L26" s="17">
        <f>VLOOKUP($B26,CLASS!$B$2:$P$363,11,FALSE)</f>
        <v>40</v>
      </c>
      <c r="M26" s="12">
        <f t="shared" si="2"/>
        <v>45</v>
      </c>
      <c r="N26" s="17">
        <f>VLOOKUP($B26,CLASS!$B$2:$P$363,13,FALSE)</f>
        <v>54</v>
      </c>
      <c r="O26" s="12">
        <f t="shared" si="3"/>
        <v>59</v>
      </c>
      <c r="P26" s="12">
        <f t="shared" si="4"/>
        <v>188</v>
      </c>
    </row>
    <row r="27" spans="1:17" x14ac:dyDescent="0.25">
      <c r="A27" s="20" t="s">
        <v>63</v>
      </c>
      <c r="B27" s="20">
        <v>125</v>
      </c>
      <c r="C27" s="19" t="s">
        <v>220</v>
      </c>
      <c r="D27" s="17" t="s">
        <v>221</v>
      </c>
      <c r="E27" s="17" t="s">
        <v>55</v>
      </c>
      <c r="F27" s="18" t="s">
        <v>214</v>
      </c>
      <c r="G27" s="17">
        <v>10</v>
      </c>
      <c r="H27" s="17">
        <f>VLOOKUP($B27,CLASS!$B$2:$P$363,7,FALSE)</f>
        <v>36</v>
      </c>
      <c r="I27" s="12">
        <f t="shared" si="0"/>
        <v>46</v>
      </c>
      <c r="J27" s="17">
        <f>VLOOKUP($B27,CLASS!$B$2:$P$363,9,FALSE)</f>
        <v>31</v>
      </c>
      <c r="K27" s="12">
        <f t="shared" si="1"/>
        <v>41</v>
      </c>
      <c r="L27" s="17">
        <f>VLOOKUP($B27,CLASS!$B$2:$P$363,11,FALSE)</f>
        <v>35</v>
      </c>
      <c r="M27" s="12">
        <f t="shared" si="2"/>
        <v>45</v>
      </c>
      <c r="N27" s="17">
        <f>VLOOKUP($B27,CLASS!$B$2:$P$363,13,FALSE)</f>
        <v>44</v>
      </c>
      <c r="O27" s="12">
        <f t="shared" si="3"/>
        <v>54</v>
      </c>
      <c r="P27" s="12">
        <f t="shared" si="4"/>
        <v>186</v>
      </c>
      <c r="Q27" s="17"/>
    </row>
    <row r="28" spans="1:17" x14ac:dyDescent="0.25">
      <c r="A28" s="20" t="s">
        <v>64</v>
      </c>
      <c r="B28" s="20">
        <v>114</v>
      </c>
      <c r="C28" s="18" t="s">
        <v>202</v>
      </c>
      <c r="D28" s="17" t="s">
        <v>203</v>
      </c>
      <c r="E28" s="17" t="s">
        <v>55</v>
      </c>
      <c r="F28" s="18" t="s">
        <v>213</v>
      </c>
      <c r="G28" s="17">
        <v>10</v>
      </c>
      <c r="H28" s="17">
        <f>VLOOKUP($B28,CLASS!$B$2:$P$363,7,FALSE)</f>
        <v>34</v>
      </c>
      <c r="I28" s="12">
        <f t="shared" si="0"/>
        <v>44</v>
      </c>
      <c r="J28" s="17">
        <f>VLOOKUP($B28,CLASS!$B$2:$P$363,9,FALSE)</f>
        <v>28</v>
      </c>
      <c r="K28" s="12">
        <f t="shared" si="1"/>
        <v>38</v>
      </c>
      <c r="L28" s="17">
        <f>VLOOKUP($B28,CLASS!$B$2:$P$363,11,FALSE)</f>
        <v>27</v>
      </c>
      <c r="M28" s="12">
        <f t="shared" si="2"/>
        <v>37</v>
      </c>
      <c r="N28" s="17">
        <f>VLOOKUP($B28,CLASS!$B$2:$P$363,13,FALSE)</f>
        <v>56</v>
      </c>
      <c r="O28" s="12">
        <f t="shared" si="3"/>
        <v>66</v>
      </c>
      <c r="P28" s="12">
        <f t="shared" si="4"/>
        <v>185</v>
      </c>
      <c r="Q28" s="17"/>
    </row>
    <row r="29" spans="1:17" x14ac:dyDescent="0.25">
      <c r="A29" s="20" t="s">
        <v>65</v>
      </c>
      <c r="B29" s="20">
        <v>105</v>
      </c>
      <c r="C29" s="19" t="s">
        <v>192</v>
      </c>
      <c r="D29" s="17" t="s">
        <v>176</v>
      </c>
      <c r="E29" s="17" t="s">
        <v>55</v>
      </c>
      <c r="F29" s="18" t="s">
        <v>213</v>
      </c>
      <c r="G29" s="17">
        <v>10</v>
      </c>
      <c r="H29" s="17">
        <f>VLOOKUP($B29,CLASS!$B$2:$P$363,7,FALSE)</f>
        <v>57</v>
      </c>
      <c r="I29" s="12">
        <f t="shared" si="0"/>
        <v>67</v>
      </c>
      <c r="J29" s="17">
        <f>VLOOKUP($B29,CLASS!$B$2:$P$363,9,FALSE)</f>
        <v>41</v>
      </c>
      <c r="K29" s="12">
        <f t="shared" si="1"/>
        <v>51</v>
      </c>
      <c r="L29" s="17">
        <f>VLOOKUP($B29,CLASS!$B$2:$P$363,11,FALSE)</f>
        <v>0</v>
      </c>
      <c r="M29" s="12">
        <f t="shared" si="2"/>
        <v>0</v>
      </c>
      <c r="N29" s="17">
        <f>VLOOKUP($B29,CLASS!$B$2:$P$363,13,FALSE)</f>
        <v>57</v>
      </c>
      <c r="O29" s="12">
        <f t="shared" si="3"/>
        <v>67</v>
      </c>
      <c r="P29" s="12">
        <f t="shared" si="4"/>
        <v>185</v>
      </c>
      <c r="Q29" s="17"/>
    </row>
    <row r="30" spans="1:17" x14ac:dyDescent="0.25">
      <c r="A30" s="20" t="s">
        <v>66</v>
      </c>
      <c r="B30" s="20">
        <v>111</v>
      </c>
      <c r="C30" s="19" t="s">
        <v>198</v>
      </c>
      <c r="D30" s="17" t="s">
        <v>199</v>
      </c>
      <c r="E30" s="17" t="s">
        <v>55</v>
      </c>
      <c r="F30" s="18" t="s">
        <v>214</v>
      </c>
      <c r="G30" s="17">
        <v>10</v>
      </c>
      <c r="H30" s="17">
        <f>VLOOKUP($B30,CLASS!$B$2:$P$363,7,FALSE)</f>
        <v>40</v>
      </c>
      <c r="I30" s="12">
        <f t="shared" si="0"/>
        <v>50</v>
      </c>
      <c r="J30" s="17">
        <f>VLOOKUP($B30,CLASS!$B$2:$P$363,9,FALSE)</f>
        <v>33</v>
      </c>
      <c r="K30" s="12">
        <f t="shared" si="1"/>
        <v>43</v>
      </c>
      <c r="L30" s="17">
        <f>VLOOKUP($B30,CLASS!$B$2:$P$363,11,FALSE)</f>
        <v>24</v>
      </c>
      <c r="M30" s="12">
        <f t="shared" si="2"/>
        <v>34</v>
      </c>
      <c r="N30" s="17">
        <f>VLOOKUP($B30,CLASS!$B$2:$P$363,13,FALSE)</f>
        <v>47</v>
      </c>
      <c r="O30" s="12">
        <f t="shared" si="3"/>
        <v>57</v>
      </c>
      <c r="P30" s="12">
        <f t="shared" si="4"/>
        <v>184</v>
      </c>
      <c r="Q30" s="17"/>
    </row>
    <row r="31" spans="1:17" x14ac:dyDescent="0.25">
      <c r="A31" s="20" t="s">
        <v>63</v>
      </c>
      <c r="B31" s="20">
        <v>148</v>
      </c>
      <c r="C31" s="19" t="s">
        <v>237</v>
      </c>
      <c r="D31" s="17" t="s">
        <v>263</v>
      </c>
      <c r="E31" s="17" t="s">
        <v>53</v>
      </c>
      <c r="F31" s="18" t="s">
        <v>213</v>
      </c>
      <c r="G31" s="17">
        <v>0</v>
      </c>
      <c r="H31" s="17">
        <f>VLOOKUP($B31,CLASS!$B$2:$P$363,7,FALSE)</f>
        <v>51</v>
      </c>
      <c r="I31" s="12">
        <f t="shared" si="0"/>
        <v>51</v>
      </c>
      <c r="J31" s="17">
        <f>VLOOKUP($B31,CLASS!$B$2:$P$363,9,FALSE)</f>
        <v>39</v>
      </c>
      <c r="K31" s="12">
        <f t="shared" si="1"/>
        <v>39</v>
      </c>
      <c r="L31" s="17">
        <f>VLOOKUP($B31,CLASS!$B$2:$P$363,11,FALSE)</f>
        <v>35</v>
      </c>
      <c r="M31" s="12">
        <f t="shared" si="2"/>
        <v>35</v>
      </c>
      <c r="N31" s="17">
        <f>VLOOKUP($B31,CLASS!$B$2:$P$363,13,FALSE)</f>
        <v>58</v>
      </c>
      <c r="O31" s="12">
        <f t="shared" si="3"/>
        <v>58</v>
      </c>
      <c r="P31" s="12">
        <f t="shared" si="4"/>
        <v>183</v>
      </c>
      <c r="Q31" s="17"/>
    </row>
    <row r="32" spans="1:17" x14ac:dyDescent="0.25">
      <c r="A32" s="20" t="s">
        <v>63</v>
      </c>
      <c r="B32" s="20">
        <v>152</v>
      </c>
      <c r="C32" s="19" t="s">
        <v>270</v>
      </c>
      <c r="D32" s="17" t="s">
        <v>90</v>
      </c>
      <c r="E32" s="17" t="s">
        <v>53</v>
      </c>
      <c r="F32" s="18" t="s">
        <v>213</v>
      </c>
      <c r="G32" s="17">
        <v>0</v>
      </c>
      <c r="H32" s="17">
        <f>VLOOKUP($B32,CLASS!$B$2:$P$363,7,FALSE)</f>
        <v>60</v>
      </c>
      <c r="I32" s="12">
        <f t="shared" si="0"/>
        <v>60</v>
      </c>
      <c r="J32" s="17">
        <f>VLOOKUP($B32,CLASS!$B$2:$P$363,9,FALSE)</f>
        <v>62</v>
      </c>
      <c r="K32" s="12">
        <f t="shared" si="1"/>
        <v>62</v>
      </c>
      <c r="L32" s="17">
        <f>VLOOKUP($B32,CLASS!$B$2:$P$363,11,FALSE)</f>
        <v>56</v>
      </c>
      <c r="M32" s="12">
        <f t="shared" si="2"/>
        <v>56</v>
      </c>
      <c r="N32" s="17">
        <f>VLOOKUP($B32,CLASS!$B$2:$P$363,13,FALSE)</f>
        <v>0</v>
      </c>
      <c r="O32" s="12">
        <f t="shared" si="3"/>
        <v>0</v>
      </c>
      <c r="P32" s="12">
        <f t="shared" si="4"/>
        <v>178</v>
      </c>
      <c r="Q32" s="17"/>
    </row>
    <row r="33" spans="1:17" x14ac:dyDescent="0.25">
      <c r="A33" s="20" t="s">
        <v>64</v>
      </c>
      <c r="B33" s="20">
        <v>93</v>
      </c>
      <c r="C33" s="19" t="s">
        <v>178</v>
      </c>
      <c r="D33" s="17" t="s">
        <v>179</v>
      </c>
      <c r="E33" s="17" t="s">
        <v>54</v>
      </c>
      <c r="F33" s="17" t="s">
        <v>213</v>
      </c>
      <c r="G33" s="17">
        <v>5</v>
      </c>
      <c r="H33" s="17">
        <f>VLOOKUP($B33,CLASS!$B$2:$P$363,7,FALSE)</f>
        <v>48</v>
      </c>
      <c r="I33" s="12">
        <f t="shared" si="0"/>
        <v>53</v>
      </c>
      <c r="J33" s="17">
        <f>VLOOKUP($B33,CLASS!$B$2:$P$363,9,FALSE)</f>
        <v>0</v>
      </c>
      <c r="K33" s="12">
        <f t="shared" si="1"/>
        <v>0</v>
      </c>
      <c r="L33" s="17">
        <f>VLOOKUP($B33,CLASS!$B$2:$P$363,11,FALSE)</f>
        <v>51</v>
      </c>
      <c r="M33" s="12">
        <f t="shared" si="2"/>
        <v>56</v>
      </c>
      <c r="N33" s="17">
        <f>VLOOKUP($B33,CLASS!$B$2:$P$363,13,FALSE)</f>
        <v>63</v>
      </c>
      <c r="O33" s="12">
        <f t="shared" si="3"/>
        <v>68</v>
      </c>
      <c r="P33" s="12">
        <f t="shared" si="4"/>
        <v>177</v>
      </c>
      <c r="Q33" s="17"/>
    </row>
    <row r="34" spans="1:17" x14ac:dyDescent="0.25">
      <c r="A34" s="20" t="s">
        <v>63</v>
      </c>
      <c r="B34" s="20">
        <v>7</v>
      </c>
      <c r="C34" s="19" t="s">
        <v>51</v>
      </c>
      <c r="D34" s="17" t="s">
        <v>74</v>
      </c>
      <c r="E34" s="17" t="s">
        <v>53</v>
      </c>
      <c r="F34" s="17" t="s">
        <v>213</v>
      </c>
      <c r="G34" s="17">
        <v>0</v>
      </c>
      <c r="H34" s="17">
        <f>VLOOKUP($B34,CLASS!$B$2:$P$363,7,FALSE)</f>
        <v>59</v>
      </c>
      <c r="I34" s="12">
        <f t="shared" si="0"/>
        <v>59</v>
      </c>
      <c r="J34" s="17">
        <f>VLOOKUP($B34,CLASS!$B$2:$P$363,9,FALSE)</f>
        <v>54</v>
      </c>
      <c r="K34" s="12">
        <f t="shared" si="1"/>
        <v>54</v>
      </c>
      <c r="L34" s="17">
        <f>VLOOKUP($B34,CLASS!$B$2:$P$363,11,FALSE)</f>
        <v>0</v>
      </c>
      <c r="M34" s="12">
        <f t="shared" si="2"/>
        <v>0</v>
      </c>
      <c r="N34" s="17">
        <f>VLOOKUP($B34,CLASS!$B$2:$P$363,13,FALSE)</f>
        <v>63</v>
      </c>
      <c r="O34" s="12">
        <f t="shared" si="3"/>
        <v>63</v>
      </c>
      <c r="P34" s="12">
        <f t="shared" si="4"/>
        <v>176</v>
      </c>
      <c r="Q34" s="17"/>
    </row>
    <row r="35" spans="1:17" x14ac:dyDescent="0.25">
      <c r="A35" s="20" t="s">
        <v>66</v>
      </c>
      <c r="B35" s="20">
        <v>98</v>
      </c>
      <c r="C35" s="18" t="s">
        <v>184</v>
      </c>
      <c r="D35" s="17" t="s">
        <v>185</v>
      </c>
      <c r="E35" s="17" t="s">
        <v>55</v>
      </c>
      <c r="F35" s="18" t="s">
        <v>213</v>
      </c>
      <c r="G35" s="17">
        <v>10</v>
      </c>
      <c r="H35" s="17">
        <f>VLOOKUP($B35,CLASS!$B$2:$P$363,7,FALSE)</f>
        <v>47</v>
      </c>
      <c r="I35" s="12">
        <f t="shared" si="0"/>
        <v>57</v>
      </c>
      <c r="J35" s="17">
        <f>VLOOKUP($B35,CLASS!$B$2:$P$363,9,FALSE)</f>
        <v>47</v>
      </c>
      <c r="K35" s="12">
        <f t="shared" si="1"/>
        <v>57</v>
      </c>
      <c r="L35" s="17">
        <f>VLOOKUP($B35,CLASS!$B$2:$P$363,11,FALSE)</f>
        <v>0</v>
      </c>
      <c r="M35" s="12">
        <f t="shared" si="2"/>
        <v>0</v>
      </c>
      <c r="N35" s="17">
        <f>VLOOKUP($B35,CLASS!$B$2:$P$363,13,FALSE)</f>
        <v>50</v>
      </c>
      <c r="O35" s="12">
        <f t="shared" si="3"/>
        <v>60</v>
      </c>
      <c r="P35" s="12">
        <f t="shared" si="4"/>
        <v>174</v>
      </c>
      <c r="Q35" s="17"/>
    </row>
    <row r="36" spans="1:17" x14ac:dyDescent="0.25">
      <c r="A36" s="20" t="s">
        <v>65</v>
      </c>
      <c r="B36" s="20">
        <v>21</v>
      </c>
      <c r="C36" s="18" t="s">
        <v>41</v>
      </c>
      <c r="D36" s="17" t="s">
        <v>88</v>
      </c>
      <c r="E36" s="17" t="s">
        <v>53</v>
      </c>
      <c r="F36" s="17" t="s">
        <v>213</v>
      </c>
      <c r="G36" s="17">
        <v>0</v>
      </c>
      <c r="H36" s="17">
        <f>VLOOKUP($B36,CLASS!$B$2:$P$363,7,FALSE)</f>
        <v>56</v>
      </c>
      <c r="I36" s="12">
        <f t="shared" si="0"/>
        <v>56</v>
      </c>
      <c r="J36" s="17">
        <f>VLOOKUP($B36,CLASS!$B$2:$P$363,9,FALSE)</f>
        <v>53</v>
      </c>
      <c r="K36" s="12">
        <f t="shared" si="1"/>
        <v>53</v>
      </c>
      <c r="L36" s="17">
        <f>VLOOKUP($B36,CLASS!$B$2:$P$363,11,FALSE)</f>
        <v>0</v>
      </c>
      <c r="M36" s="12">
        <f t="shared" si="2"/>
        <v>0</v>
      </c>
      <c r="N36" s="17">
        <f>VLOOKUP($B36,CLASS!$B$2:$P$363,13,FALSE)</f>
        <v>63</v>
      </c>
      <c r="O36" s="12">
        <f t="shared" si="3"/>
        <v>63</v>
      </c>
      <c r="P36" s="12">
        <f t="shared" si="4"/>
        <v>172</v>
      </c>
      <c r="Q36" s="17"/>
    </row>
    <row r="37" spans="1:17" x14ac:dyDescent="0.25">
      <c r="A37" s="20" t="s">
        <v>64</v>
      </c>
      <c r="B37" s="20">
        <v>52</v>
      </c>
      <c r="C37" s="19" t="s">
        <v>131</v>
      </c>
      <c r="D37" s="17" t="s">
        <v>132</v>
      </c>
      <c r="E37" s="17" t="s">
        <v>54</v>
      </c>
      <c r="F37" s="17" t="s">
        <v>213</v>
      </c>
      <c r="G37" s="17">
        <v>5</v>
      </c>
      <c r="H37" s="17">
        <f>VLOOKUP($B37,CLASS!$B$2:$P$363,7,FALSE)</f>
        <v>53</v>
      </c>
      <c r="I37" s="12">
        <f t="shared" si="0"/>
        <v>58</v>
      </c>
      <c r="J37" s="17">
        <f>VLOOKUP($B37,CLASS!$B$2:$P$363,9,FALSE)</f>
        <v>0</v>
      </c>
      <c r="K37" s="12">
        <f t="shared" si="1"/>
        <v>0</v>
      </c>
      <c r="L37" s="17">
        <f>VLOOKUP($B37,CLASS!$B$2:$P$363,11,FALSE)</f>
        <v>44</v>
      </c>
      <c r="M37" s="12">
        <f t="shared" si="2"/>
        <v>49</v>
      </c>
      <c r="N37" s="17">
        <f>VLOOKUP($B37,CLASS!$B$2:$P$363,13,FALSE)</f>
        <v>59</v>
      </c>
      <c r="O37" s="12">
        <f t="shared" si="3"/>
        <v>64</v>
      </c>
      <c r="P37" s="12">
        <f t="shared" si="4"/>
        <v>171</v>
      </c>
      <c r="Q37" s="17"/>
    </row>
    <row r="38" spans="1:17" x14ac:dyDescent="0.25">
      <c r="A38" s="20" t="s">
        <v>63</v>
      </c>
      <c r="B38" s="20">
        <v>147</v>
      </c>
      <c r="C38" s="19" t="s">
        <v>261</v>
      </c>
      <c r="D38" s="17" t="s">
        <v>262</v>
      </c>
      <c r="E38" s="17" t="s">
        <v>54</v>
      </c>
      <c r="F38" s="18" t="s">
        <v>213</v>
      </c>
      <c r="G38" s="17">
        <v>5</v>
      </c>
      <c r="H38" s="17">
        <f>VLOOKUP($B38,CLASS!$B$2:$P$363,7,FALSE)</f>
        <v>41</v>
      </c>
      <c r="I38" s="12">
        <f t="shared" si="0"/>
        <v>46</v>
      </c>
      <c r="J38" s="17">
        <f>VLOOKUP($B38,CLASS!$B$2:$P$363,9,FALSE)</f>
        <v>51</v>
      </c>
      <c r="K38" s="12">
        <f t="shared" si="1"/>
        <v>56</v>
      </c>
      <c r="L38" s="17">
        <f>VLOOKUP($B38,CLASS!$B$2:$P$363,11,FALSE)</f>
        <v>0</v>
      </c>
      <c r="M38" s="12">
        <f t="shared" si="2"/>
        <v>0</v>
      </c>
      <c r="N38" s="17">
        <f>VLOOKUP($B38,CLASS!$B$2:$P$363,13,FALSE)</f>
        <v>62</v>
      </c>
      <c r="O38" s="12">
        <f t="shared" si="3"/>
        <v>67</v>
      </c>
      <c r="P38" s="12">
        <f t="shared" si="4"/>
        <v>169</v>
      </c>
    </row>
    <row r="39" spans="1:17" x14ac:dyDescent="0.25">
      <c r="A39" s="20" t="s">
        <v>65</v>
      </c>
      <c r="B39" s="20">
        <v>33</v>
      </c>
      <c r="C39" s="19" t="s">
        <v>104</v>
      </c>
      <c r="D39" s="17" t="s">
        <v>105</v>
      </c>
      <c r="E39" s="17" t="s">
        <v>53</v>
      </c>
      <c r="F39" s="17" t="s">
        <v>216</v>
      </c>
      <c r="G39" s="17">
        <v>0</v>
      </c>
      <c r="H39" s="17">
        <f>VLOOKUP($B39,CLASS!$B$2:$P$363,7,FALSE)</f>
        <v>0</v>
      </c>
      <c r="I39" s="12">
        <f t="shared" si="0"/>
        <v>0</v>
      </c>
      <c r="J39" s="17">
        <f>VLOOKUP($B39,CLASS!$B$2:$P$363,9,FALSE)</f>
        <v>63</v>
      </c>
      <c r="K39" s="12">
        <f t="shared" si="1"/>
        <v>63</v>
      </c>
      <c r="L39" s="17">
        <f>VLOOKUP($B39,CLASS!$B$2:$P$363,11,FALSE)</f>
        <v>40</v>
      </c>
      <c r="M39" s="12">
        <f t="shared" si="2"/>
        <v>40</v>
      </c>
      <c r="N39" s="17">
        <f>VLOOKUP($B39,CLASS!$B$2:$P$363,13,FALSE)</f>
        <v>65</v>
      </c>
      <c r="O39" s="12">
        <f t="shared" si="3"/>
        <v>65</v>
      </c>
      <c r="P39" s="12">
        <f t="shared" si="4"/>
        <v>168</v>
      </c>
      <c r="Q39" s="17"/>
    </row>
    <row r="40" spans="1:17" x14ac:dyDescent="0.25">
      <c r="A40" s="20" t="s">
        <v>65</v>
      </c>
      <c r="B40" s="20">
        <v>25</v>
      </c>
      <c r="C40" s="19" t="s">
        <v>92</v>
      </c>
      <c r="D40" s="17" t="s">
        <v>93</v>
      </c>
      <c r="E40" s="17" t="s">
        <v>53</v>
      </c>
      <c r="F40" s="17" t="s">
        <v>213</v>
      </c>
      <c r="G40" s="17">
        <v>0</v>
      </c>
      <c r="H40" s="17">
        <f>VLOOKUP($B40,CLASS!$B$2:$P$363,7,FALSE)</f>
        <v>56</v>
      </c>
      <c r="I40" s="12">
        <f t="shared" si="0"/>
        <v>56</v>
      </c>
      <c r="J40" s="17">
        <f>VLOOKUP($B40,CLASS!$B$2:$P$363,9,FALSE)</f>
        <v>44</v>
      </c>
      <c r="K40" s="12">
        <f t="shared" si="1"/>
        <v>44</v>
      </c>
      <c r="L40" s="17">
        <f>VLOOKUP($B40,CLASS!$B$2:$P$363,11,FALSE)</f>
        <v>0</v>
      </c>
      <c r="M40" s="12">
        <f t="shared" si="2"/>
        <v>0</v>
      </c>
      <c r="N40" s="17">
        <f>VLOOKUP($B40,CLASS!$B$2:$P$363,13,FALSE)</f>
        <v>66</v>
      </c>
      <c r="O40" s="12">
        <f t="shared" si="3"/>
        <v>66</v>
      </c>
      <c r="P40" s="12">
        <f t="shared" si="4"/>
        <v>166</v>
      </c>
    </row>
    <row r="41" spans="1:17" x14ac:dyDescent="0.25">
      <c r="A41" s="20" t="s">
        <v>66</v>
      </c>
      <c r="B41" s="20">
        <v>78</v>
      </c>
      <c r="C41" s="19" t="s">
        <v>52</v>
      </c>
      <c r="D41" s="17" t="s">
        <v>160</v>
      </c>
      <c r="E41" s="17" t="s">
        <v>54</v>
      </c>
      <c r="F41" s="17" t="s">
        <v>216</v>
      </c>
      <c r="G41" s="17">
        <v>5</v>
      </c>
      <c r="H41" s="17">
        <f>VLOOKUP($B41,CLASS!$B$2:$P$363,7,FALSE)</f>
        <v>0</v>
      </c>
      <c r="I41" s="12">
        <f t="shared" si="0"/>
        <v>0</v>
      </c>
      <c r="J41" s="17">
        <f>VLOOKUP($B41,CLASS!$B$2:$P$363,9,FALSE)</f>
        <v>52</v>
      </c>
      <c r="K41" s="12">
        <f t="shared" si="1"/>
        <v>57</v>
      </c>
      <c r="L41" s="17">
        <f>VLOOKUP($B41,CLASS!$B$2:$P$363,11,FALSE)</f>
        <v>42</v>
      </c>
      <c r="M41" s="12">
        <f t="shared" si="2"/>
        <v>47</v>
      </c>
      <c r="N41" s="17">
        <f>VLOOKUP($B41,CLASS!$B$2:$P$363,13,FALSE)</f>
        <v>55</v>
      </c>
      <c r="O41" s="12">
        <f t="shared" si="3"/>
        <v>60</v>
      </c>
      <c r="P41" s="12">
        <f t="shared" si="4"/>
        <v>164</v>
      </c>
    </row>
    <row r="42" spans="1:17" x14ac:dyDescent="0.25">
      <c r="A42" s="20" t="s">
        <v>63</v>
      </c>
      <c r="B42" s="20">
        <v>159</v>
      </c>
      <c r="C42" s="19" t="s">
        <v>282</v>
      </c>
      <c r="D42" s="17" t="s">
        <v>283</v>
      </c>
      <c r="E42" s="17" t="s">
        <v>54</v>
      </c>
      <c r="F42" s="18" t="s">
        <v>214</v>
      </c>
      <c r="G42" s="17">
        <v>5</v>
      </c>
      <c r="H42" s="17">
        <f>VLOOKUP($B42,CLASS!$B$2:$P$363,7,FALSE)</f>
        <v>0</v>
      </c>
      <c r="I42" s="12">
        <f t="shared" si="0"/>
        <v>0</v>
      </c>
      <c r="J42" s="17">
        <f>VLOOKUP($B42,CLASS!$B$2:$P$363,9,FALSE)</f>
        <v>46</v>
      </c>
      <c r="K42" s="12">
        <f t="shared" si="1"/>
        <v>51</v>
      </c>
      <c r="L42" s="17">
        <f>VLOOKUP($B42,CLASS!$B$2:$P$363,11,FALSE)</f>
        <v>47</v>
      </c>
      <c r="M42" s="12">
        <f t="shared" si="2"/>
        <v>52</v>
      </c>
      <c r="N42" s="17">
        <f>VLOOKUP($B42,CLASS!$B$2:$P$363,13,FALSE)</f>
        <v>56</v>
      </c>
      <c r="O42" s="12">
        <f t="shared" si="3"/>
        <v>61</v>
      </c>
      <c r="P42" s="12">
        <f t="shared" si="4"/>
        <v>164</v>
      </c>
      <c r="Q42" s="17"/>
    </row>
    <row r="43" spans="1:17" x14ac:dyDescent="0.25">
      <c r="A43" s="20" t="s">
        <v>63</v>
      </c>
      <c r="B43" s="20">
        <v>6</v>
      </c>
      <c r="C43" s="19" t="s">
        <v>29</v>
      </c>
      <c r="D43" s="17" t="s">
        <v>73</v>
      </c>
      <c r="E43" s="17" t="s">
        <v>53</v>
      </c>
      <c r="F43" s="17" t="s">
        <v>213</v>
      </c>
      <c r="G43" s="17">
        <v>0</v>
      </c>
      <c r="H43" s="17">
        <f>VLOOKUP($B43,CLASS!$B$2:$P$363,7,FALSE)</f>
        <v>56</v>
      </c>
      <c r="I43" s="12">
        <f t="shared" si="0"/>
        <v>56</v>
      </c>
      <c r="J43" s="17">
        <f>VLOOKUP($B43,CLASS!$B$2:$P$363,9,FALSE)</f>
        <v>0</v>
      </c>
      <c r="K43" s="12">
        <f t="shared" si="1"/>
        <v>0</v>
      </c>
      <c r="L43" s="17">
        <f>VLOOKUP($B43,CLASS!$B$2:$P$363,11,FALSE)</f>
        <v>46</v>
      </c>
      <c r="M43" s="12">
        <f t="shared" si="2"/>
        <v>46</v>
      </c>
      <c r="N43" s="17">
        <f>VLOOKUP($B43,CLASS!$B$2:$P$363,13,FALSE)</f>
        <v>61</v>
      </c>
      <c r="O43" s="12">
        <f t="shared" si="3"/>
        <v>61</v>
      </c>
      <c r="P43" s="12">
        <f t="shared" si="4"/>
        <v>163</v>
      </c>
      <c r="Q43" s="17"/>
    </row>
    <row r="44" spans="1:17" x14ac:dyDescent="0.25">
      <c r="A44" s="20" t="s">
        <v>66</v>
      </c>
      <c r="B44" s="20">
        <v>110</v>
      </c>
      <c r="C44" s="19" t="s">
        <v>45</v>
      </c>
      <c r="D44" s="17" t="s">
        <v>197</v>
      </c>
      <c r="E44" s="17" t="s">
        <v>55</v>
      </c>
      <c r="F44" s="18" t="s">
        <v>216</v>
      </c>
      <c r="G44" s="17">
        <v>10</v>
      </c>
      <c r="H44" s="17">
        <f>VLOOKUP($B44,CLASS!$B$2:$P$363,7,FALSE)</f>
        <v>37</v>
      </c>
      <c r="I44" s="12">
        <f t="shared" si="0"/>
        <v>47</v>
      </c>
      <c r="J44" s="17">
        <f>VLOOKUP($B44,CLASS!$B$2:$P$363,9,FALSE)</f>
        <v>40</v>
      </c>
      <c r="K44" s="12">
        <f t="shared" si="1"/>
        <v>50</v>
      </c>
      <c r="L44" s="17">
        <f>VLOOKUP($B44,CLASS!$B$2:$P$363,11,FALSE)</f>
        <v>0</v>
      </c>
      <c r="M44" s="12">
        <f t="shared" si="2"/>
        <v>0</v>
      </c>
      <c r="N44" s="17">
        <f>VLOOKUP($B44,CLASS!$B$2:$P$363,13,FALSE)</f>
        <v>55</v>
      </c>
      <c r="O44" s="12">
        <f t="shared" si="3"/>
        <v>65</v>
      </c>
      <c r="P44" s="12">
        <f t="shared" si="4"/>
        <v>162</v>
      </c>
    </row>
    <row r="45" spans="1:17" x14ac:dyDescent="0.25">
      <c r="A45" s="20" t="s">
        <v>63</v>
      </c>
      <c r="B45" s="20">
        <v>158</v>
      </c>
      <c r="C45" s="19" t="s">
        <v>229</v>
      </c>
      <c r="D45" s="17" t="s">
        <v>281</v>
      </c>
      <c r="E45" s="17" t="s">
        <v>55</v>
      </c>
      <c r="F45" s="18" t="s">
        <v>213</v>
      </c>
      <c r="G45" s="17">
        <v>10</v>
      </c>
      <c r="H45" s="17">
        <f>VLOOKUP($B45,CLASS!$B$2:$P$363,7,FALSE)</f>
        <v>0</v>
      </c>
      <c r="I45" s="12">
        <f t="shared" si="0"/>
        <v>0</v>
      </c>
      <c r="J45" s="17">
        <f>VLOOKUP($B45,CLASS!$B$2:$P$363,9,FALSE)</f>
        <v>34</v>
      </c>
      <c r="K45" s="12">
        <f t="shared" si="1"/>
        <v>44</v>
      </c>
      <c r="L45" s="17">
        <f>VLOOKUP($B45,CLASS!$B$2:$P$363,11,FALSE)</f>
        <v>38</v>
      </c>
      <c r="M45" s="12">
        <f t="shared" si="2"/>
        <v>48</v>
      </c>
      <c r="N45" s="17">
        <f>VLOOKUP($B45,CLASS!$B$2:$P$363,13,FALSE)</f>
        <v>61</v>
      </c>
      <c r="O45" s="12">
        <f t="shared" si="3"/>
        <v>70</v>
      </c>
      <c r="P45" s="12">
        <f t="shared" si="4"/>
        <v>162</v>
      </c>
    </row>
    <row r="46" spans="1:17" x14ac:dyDescent="0.25">
      <c r="A46" s="20" t="s">
        <v>64</v>
      </c>
      <c r="B46" s="20">
        <v>14</v>
      </c>
      <c r="C46" s="19" t="s">
        <v>33</v>
      </c>
      <c r="D46" s="17" t="s">
        <v>81</v>
      </c>
      <c r="E46" s="17" t="s">
        <v>53</v>
      </c>
      <c r="F46" s="17" t="s">
        <v>213</v>
      </c>
      <c r="G46" s="17">
        <v>0</v>
      </c>
      <c r="H46" s="17">
        <f>VLOOKUP($B46,CLASS!$B$2:$P$363,7,FALSE)</f>
        <v>0</v>
      </c>
      <c r="I46" s="12">
        <f t="shared" si="0"/>
        <v>0</v>
      </c>
      <c r="J46" s="17">
        <f>VLOOKUP($B46,CLASS!$B$2:$P$363,9,FALSE)</f>
        <v>51</v>
      </c>
      <c r="K46" s="12">
        <f t="shared" si="1"/>
        <v>51</v>
      </c>
      <c r="L46" s="17">
        <f>VLOOKUP($B46,CLASS!$B$2:$P$363,11,FALSE)</f>
        <v>47</v>
      </c>
      <c r="M46" s="12">
        <f t="shared" si="2"/>
        <v>47</v>
      </c>
      <c r="N46" s="17">
        <f>VLOOKUP($B46,CLASS!$B$2:$P$363,13,FALSE)</f>
        <v>62</v>
      </c>
      <c r="O46" s="12">
        <f t="shared" si="3"/>
        <v>62</v>
      </c>
      <c r="P46" s="12">
        <f t="shared" si="4"/>
        <v>160</v>
      </c>
      <c r="Q46" s="17"/>
    </row>
    <row r="47" spans="1:17" x14ac:dyDescent="0.25">
      <c r="A47" s="20" t="s">
        <v>63</v>
      </c>
      <c r="B47" s="20">
        <v>144</v>
      </c>
      <c r="C47" s="19" t="s">
        <v>255</v>
      </c>
      <c r="D47" s="17" t="s">
        <v>256</v>
      </c>
      <c r="E47" s="17" t="s">
        <v>53</v>
      </c>
      <c r="F47" s="18" t="s">
        <v>213</v>
      </c>
      <c r="G47" s="17">
        <v>0</v>
      </c>
      <c r="H47" s="17">
        <f>VLOOKUP($B47,CLASS!$B$2:$P$363,7,FALSE)</f>
        <v>54</v>
      </c>
      <c r="I47" s="12">
        <f t="shared" si="0"/>
        <v>54</v>
      </c>
      <c r="J47" s="17">
        <f>VLOOKUP($B47,CLASS!$B$2:$P$363,9,FALSE)</f>
        <v>50</v>
      </c>
      <c r="K47" s="12">
        <f t="shared" si="1"/>
        <v>50</v>
      </c>
      <c r="L47" s="17">
        <f>VLOOKUP($B47,CLASS!$B$2:$P$363,11,FALSE)</f>
        <v>0</v>
      </c>
      <c r="M47" s="12">
        <f t="shared" si="2"/>
        <v>0</v>
      </c>
      <c r="N47" s="17">
        <f>VLOOKUP($B47,CLASS!$B$2:$P$363,13,FALSE)</f>
        <v>53</v>
      </c>
      <c r="O47" s="12">
        <f t="shared" si="3"/>
        <v>53</v>
      </c>
      <c r="P47" s="12">
        <f t="shared" si="4"/>
        <v>157</v>
      </c>
      <c r="Q47" s="17"/>
    </row>
    <row r="48" spans="1:17" x14ac:dyDescent="0.25">
      <c r="A48" s="20" t="s">
        <v>65</v>
      </c>
      <c r="B48" s="20">
        <v>90</v>
      </c>
      <c r="C48" s="18" t="s">
        <v>175</v>
      </c>
      <c r="D48" s="17" t="s">
        <v>176</v>
      </c>
      <c r="E48" s="17" t="s">
        <v>54</v>
      </c>
      <c r="F48" s="17" t="s">
        <v>214</v>
      </c>
      <c r="G48" s="17">
        <v>5</v>
      </c>
      <c r="H48" s="17">
        <f>VLOOKUP($B48,CLASS!$B$2:$P$363,7,FALSE)</f>
        <v>41</v>
      </c>
      <c r="I48" s="12">
        <f t="shared" si="0"/>
        <v>46</v>
      </c>
      <c r="J48" s="17">
        <f>VLOOKUP($B48,CLASS!$B$2:$P$363,9,FALSE)</f>
        <v>48</v>
      </c>
      <c r="K48" s="12">
        <f t="shared" si="1"/>
        <v>53</v>
      </c>
      <c r="L48" s="17">
        <f>VLOOKUP($B48,CLASS!$B$2:$P$363,11,FALSE)</f>
        <v>0</v>
      </c>
      <c r="M48" s="12">
        <f t="shared" si="2"/>
        <v>0</v>
      </c>
      <c r="N48" s="17">
        <f>VLOOKUP($B48,CLASS!$B$2:$P$363,13,FALSE)</f>
        <v>50</v>
      </c>
      <c r="O48" s="12">
        <f t="shared" si="3"/>
        <v>55</v>
      </c>
      <c r="P48" s="12">
        <f t="shared" si="4"/>
        <v>154</v>
      </c>
      <c r="Q48" s="17"/>
    </row>
    <row r="49" spans="1:17" x14ac:dyDescent="0.25">
      <c r="A49" s="20" t="s">
        <v>64</v>
      </c>
      <c r="B49" s="20">
        <v>161</v>
      </c>
      <c r="C49" s="19" t="s">
        <v>229</v>
      </c>
      <c r="D49" s="17" t="s">
        <v>285</v>
      </c>
      <c r="E49" s="17" t="s">
        <v>55</v>
      </c>
      <c r="F49" s="18" t="s">
        <v>213</v>
      </c>
      <c r="G49" s="17">
        <v>10</v>
      </c>
      <c r="H49" s="17">
        <f>VLOOKUP($B49,CLASS!$B$2:$P$363,7,FALSE)</f>
        <v>0</v>
      </c>
      <c r="I49" s="12">
        <f t="shared" si="0"/>
        <v>0</v>
      </c>
      <c r="J49" s="17">
        <f>VLOOKUP($B49,CLASS!$B$2:$P$363,9,FALSE)</f>
        <v>34</v>
      </c>
      <c r="K49" s="12">
        <f t="shared" si="1"/>
        <v>44</v>
      </c>
      <c r="L49" s="17">
        <f>VLOOKUP($B49,CLASS!$B$2:$P$363,11,FALSE)</f>
        <v>33</v>
      </c>
      <c r="M49" s="12">
        <f t="shared" si="2"/>
        <v>43</v>
      </c>
      <c r="N49" s="17">
        <f>VLOOKUP($B49,CLASS!$B$2:$P$363,13,FALSE)</f>
        <v>57</v>
      </c>
      <c r="O49" s="12">
        <f t="shared" si="3"/>
        <v>67</v>
      </c>
      <c r="P49" s="12">
        <f t="shared" si="4"/>
        <v>154</v>
      </c>
    </row>
    <row r="50" spans="1:17" x14ac:dyDescent="0.25">
      <c r="A50" s="20" t="s">
        <v>65</v>
      </c>
      <c r="B50" s="20">
        <v>88</v>
      </c>
      <c r="C50" s="19" t="s">
        <v>171</v>
      </c>
      <c r="D50" s="17" t="s">
        <v>172</v>
      </c>
      <c r="E50" s="17" t="s">
        <v>54</v>
      </c>
      <c r="F50" s="17" t="s">
        <v>214</v>
      </c>
      <c r="G50" s="17">
        <v>5</v>
      </c>
      <c r="H50" s="17">
        <f>VLOOKUP($B50,CLASS!$B$2:$P$363,7,FALSE)</f>
        <v>50</v>
      </c>
      <c r="I50" s="12">
        <f t="shared" si="0"/>
        <v>55</v>
      </c>
      <c r="J50" s="17">
        <f>VLOOKUP($B50,CLASS!$B$2:$P$363,9,FALSE)</f>
        <v>35</v>
      </c>
      <c r="K50" s="12">
        <f t="shared" si="1"/>
        <v>40</v>
      </c>
      <c r="L50" s="17">
        <f>VLOOKUP($B50,CLASS!$B$2:$P$363,11,FALSE)</f>
        <v>0</v>
      </c>
      <c r="M50" s="12">
        <f t="shared" si="2"/>
        <v>0</v>
      </c>
      <c r="N50" s="17">
        <f>VLOOKUP($B50,CLASS!$B$2:$P$363,13,FALSE)</f>
        <v>49</v>
      </c>
      <c r="O50" s="12">
        <f t="shared" si="3"/>
        <v>54</v>
      </c>
      <c r="P50" s="12">
        <f t="shared" si="4"/>
        <v>149</v>
      </c>
      <c r="Q50" s="17"/>
    </row>
    <row r="51" spans="1:17" x14ac:dyDescent="0.25">
      <c r="A51" s="20" t="s">
        <v>66</v>
      </c>
      <c r="B51" s="20">
        <v>108</v>
      </c>
      <c r="C51" s="18" t="s">
        <v>196</v>
      </c>
      <c r="D51" s="17" t="s">
        <v>144</v>
      </c>
      <c r="E51" s="17" t="s">
        <v>55</v>
      </c>
      <c r="F51" s="18" t="s">
        <v>235</v>
      </c>
      <c r="G51" s="17">
        <v>10</v>
      </c>
      <c r="H51" s="17">
        <f>VLOOKUP($B51,CLASS!$B$2:$P$363,7,FALSE)</f>
        <v>38</v>
      </c>
      <c r="I51" s="12">
        <f t="shared" si="0"/>
        <v>48</v>
      </c>
      <c r="J51" s="17">
        <f>VLOOKUP($B51,CLASS!$B$2:$P$363,9,FALSE)</f>
        <v>37</v>
      </c>
      <c r="K51" s="12">
        <f t="shared" si="1"/>
        <v>47</v>
      </c>
      <c r="L51" s="17">
        <f>VLOOKUP($B51,CLASS!$B$2:$P$363,11,FALSE)</f>
        <v>0</v>
      </c>
      <c r="M51" s="12">
        <f t="shared" si="2"/>
        <v>0</v>
      </c>
      <c r="N51" s="17">
        <f>VLOOKUP($B51,CLASS!$B$2:$P$363,13,FALSE)</f>
        <v>40</v>
      </c>
      <c r="O51" s="12">
        <f t="shared" si="3"/>
        <v>50</v>
      </c>
      <c r="P51" s="12">
        <f t="shared" si="4"/>
        <v>145</v>
      </c>
      <c r="Q51" s="17"/>
    </row>
    <row r="52" spans="1:17" x14ac:dyDescent="0.25">
      <c r="A52" s="20" t="s">
        <v>63</v>
      </c>
      <c r="B52" s="20">
        <v>26</v>
      </c>
      <c r="C52" s="19" t="s">
        <v>94</v>
      </c>
      <c r="D52" s="17" t="s">
        <v>95</v>
      </c>
      <c r="E52" s="17" t="s">
        <v>53</v>
      </c>
      <c r="F52" s="17" t="s">
        <v>215</v>
      </c>
      <c r="G52" s="17">
        <v>0</v>
      </c>
      <c r="H52" s="17">
        <f>VLOOKUP($B52,CLASS!$B$2:$P$363,7,FALSE)</f>
        <v>63</v>
      </c>
      <c r="I52" s="12">
        <f t="shared" si="0"/>
        <v>63</v>
      </c>
      <c r="J52" s="17">
        <f>VLOOKUP($B52,CLASS!$B$2:$P$363,9,FALSE)</f>
        <v>0</v>
      </c>
      <c r="K52" s="12">
        <f t="shared" si="1"/>
        <v>0</v>
      </c>
      <c r="L52" s="17">
        <f>VLOOKUP($B52,CLASS!$B$2:$P$363,11,FALSE)</f>
        <v>0</v>
      </c>
      <c r="M52" s="12">
        <f t="shared" si="2"/>
        <v>0</v>
      </c>
      <c r="N52" s="17">
        <f>VLOOKUP($B52,CLASS!$B$2:$P$363,13,FALSE)</f>
        <v>62</v>
      </c>
      <c r="O52" s="12">
        <f t="shared" si="3"/>
        <v>62</v>
      </c>
      <c r="P52" s="12">
        <f t="shared" si="4"/>
        <v>125</v>
      </c>
      <c r="Q52" s="17"/>
    </row>
    <row r="53" spans="1:17" x14ac:dyDescent="0.25">
      <c r="A53" s="20" t="s">
        <v>65</v>
      </c>
      <c r="B53" s="20">
        <v>122</v>
      </c>
      <c r="C53" s="18" t="s">
        <v>209</v>
      </c>
      <c r="D53" s="17" t="s">
        <v>125</v>
      </c>
      <c r="E53" s="17" t="s">
        <v>55</v>
      </c>
      <c r="F53" s="18" t="s">
        <v>214</v>
      </c>
      <c r="G53" s="17">
        <v>10</v>
      </c>
      <c r="H53" s="17">
        <f>VLOOKUP($B53,CLASS!$B$2:$P$363,7,FALSE)</f>
        <v>0</v>
      </c>
      <c r="I53" s="12">
        <f t="shared" si="0"/>
        <v>0</v>
      </c>
      <c r="J53" s="17">
        <f>VLOOKUP($B53,CLASS!$B$2:$P$363,9,FALSE)</f>
        <v>32</v>
      </c>
      <c r="K53" s="12">
        <f t="shared" si="1"/>
        <v>42</v>
      </c>
      <c r="L53" s="17">
        <f>VLOOKUP($B53,CLASS!$B$2:$P$363,11,FALSE)</f>
        <v>20</v>
      </c>
      <c r="M53" s="12">
        <f t="shared" si="2"/>
        <v>30</v>
      </c>
      <c r="N53" s="17">
        <f>VLOOKUP($B53,CLASS!$B$2:$P$363,13,FALSE)</f>
        <v>42</v>
      </c>
      <c r="O53" s="12">
        <f t="shared" si="3"/>
        <v>52</v>
      </c>
      <c r="P53" s="12">
        <f t="shared" si="4"/>
        <v>124</v>
      </c>
      <c r="Q53" s="17"/>
    </row>
    <row r="54" spans="1:17" x14ac:dyDescent="0.25">
      <c r="A54" s="20" t="s">
        <v>63</v>
      </c>
      <c r="B54" s="20">
        <v>4</v>
      </c>
      <c r="C54" s="19" t="s">
        <v>71</v>
      </c>
      <c r="D54" s="17" t="s">
        <v>16</v>
      </c>
      <c r="E54" s="17" t="s">
        <v>53</v>
      </c>
      <c r="F54" s="17" t="s">
        <v>213</v>
      </c>
      <c r="G54" s="17">
        <v>0</v>
      </c>
      <c r="H54" s="17">
        <f>VLOOKUP($B54,CLASS!$B$2:$P$363,7,FALSE)</f>
        <v>63</v>
      </c>
      <c r="I54" s="12">
        <f t="shared" si="0"/>
        <v>63</v>
      </c>
      <c r="J54" s="17">
        <f>VLOOKUP($B54,CLASS!$B$2:$P$363,9,FALSE)</f>
        <v>60</v>
      </c>
      <c r="K54" s="12">
        <f t="shared" si="1"/>
        <v>60</v>
      </c>
      <c r="L54" s="17">
        <f>VLOOKUP($B54,CLASS!$B$2:$P$363,11,FALSE)</f>
        <v>0</v>
      </c>
      <c r="M54" s="12">
        <f t="shared" si="2"/>
        <v>0</v>
      </c>
      <c r="N54" s="17">
        <f>VLOOKUP($B54,CLASS!$B$2:$P$363,13,FALSE)</f>
        <v>0</v>
      </c>
      <c r="O54" s="12">
        <f t="shared" si="3"/>
        <v>0</v>
      </c>
      <c r="P54" s="12">
        <f t="shared" si="4"/>
        <v>123</v>
      </c>
      <c r="Q54" s="17"/>
    </row>
    <row r="55" spans="1:17" x14ac:dyDescent="0.25">
      <c r="A55" s="20" t="s">
        <v>64</v>
      </c>
      <c r="B55" s="20">
        <v>164</v>
      </c>
      <c r="C55" s="19" t="s">
        <v>264</v>
      </c>
      <c r="D55" s="17" t="s">
        <v>290</v>
      </c>
      <c r="E55" s="17" t="s">
        <v>53</v>
      </c>
      <c r="F55" s="18" t="s">
        <v>213</v>
      </c>
      <c r="G55" s="17">
        <v>0</v>
      </c>
      <c r="H55" s="17">
        <f>VLOOKUP($B55,CLASS!$B$2:$P$363,7,FALSE)</f>
        <v>0</v>
      </c>
      <c r="I55" s="12">
        <f t="shared" si="0"/>
        <v>0</v>
      </c>
      <c r="J55" s="17">
        <f>VLOOKUP($B55,CLASS!$B$2:$P$363,9,FALSE)</f>
        <v>0</v>
      </c>
      <c r="K55" s="12">
        <f t="shared" si="1"/>
        <v>0</v>
      </c>
      <c r="L55" s="17">
        <f>VLOOKUP($B55,CLASS!$B$2:$P$363,11,FALSE)</f>
        <v>56</v>
      </c>
      <c r="M55" s="12">
        <f t="shared" si="2"/>
        <v>56</v>
      </c>
      <c r="N55" s="17">
        <f>VLOOKUP($B55,CLASS!$B$2:$P$363,13,FALSE)</f>
        <v>66</v>
      </c>
      <c r="O55" s="12">
        <f t="shared" si="3"/>
        <v>66</v>
      </c>
      <c r="P55" s="12">
        <f t="shared" si="4"/>
        <v>122</v>
      </c>
      <c r="Q55" s="17"/>
    </row>
    <row r="56" spans="1:17" x14ac:dyDescent="0.25">
      <c r="A56" s="20" t="s">
        <v>64</v>
      </c>
      <c r="B56" s="20">
        <v>99</v>
      </c>
      <c r="C56" s="18" t="s">
        <v>34</v>
      </c>
      <c r="D56" s="17" t="s">
        <v>78</v>
      </c>
      <c r="E56" s="17" t="s">
        <v>55</v>
      </c>
      <c r="F56" s="18" t="s">
        <v>216</v>
      </c>
      <c r="G56" s="17">
        <v>10</v>
      </c>
      <c r="H56" s="17">
        <f>VLOOKUP($B56,CLASS!$B$2:$P$363,7,FALSE)</f>
        <v>49</v>
      </c>
      <c r="I56" s="12">
        <f t="shared" si="0"/>
        <v>59</v>
      </c>
      <c r="J56" s="17">
        <f>VLOOKUP($B56,CLASS!$B$2:$P$363,9,FALSE)</f>
        <v>50</v>
      </c>
      <c r="K56" s="12">
        <f t="shared" si="1"/>
        <v>60</v>
      </c>
      <c r="L56" s="17">
        <f>VLOOKUP($B56,CLASS!$B$2:$P$363,11,FALSE)</f>
        <v>0</v>
      </c>
      <c r="M56" s="12">
        <f t="shared" si="2"/>
        <v>0</v>
      </c>
      <c r="N56" s="17">
        <f>VLOOKUP($B56,CLASS!$B$2:$P$363,13,FALSE)</f>
        <v>0</v>
      </c>
      <c r="O56" s="12">
        <f t="shared" si="3"/>
        <v>0</v>
      </c>
      <c r="P56" s="12">
        <f t="shared" si="4"/>
        <v>119</v>
      </c>
      <c r="Q56" s="17"/>
    </row>
    <row r="57" spans="1:17" x14ac:dyDescent="0.25">
      <c r="A57" s="20" t="s">
        <v>65</v>
      </c>
      <c r="B57" s="20">
        <v>69</v>
      </c>
      <c r="C57" s="19" t="s">
        <v>41</v>
      </c>
      <c r="D57" s="17" t="s">
        <v>151</v>
      </c>
      <c r="E57" s="17" t="s">
        <v>54</v>
      </c>
      <c r="F57" s="17" t="s">
        <v>213</v>
      </c>
      <c r="G57" s="17">
        <v>5</v>
      </c>
      <c r="H57" s="17">
        <f>VLOOKUP($B57,CLASS!$B$2:$P$363,7,FALSE)</f>
        <v>0</v>
      </c>
      <c r="I57" s="12">
        <f t="shared" si="0"/>
        <v>0</v>
      </c>
      <c r="J57" s="17">
        <f>VLOOKUP($B57,CLASS!$B$2:$P$363,9,FALSE)</f>
        <v>0</v>
      </c>
      <c r="K57" s="12">
        <f t="shared" si="1"/>
        <v>0</v>
      </c>
      <c r="L57" s="17">
        <f>VLOOKUP($B57,CLASS!$B$2:$P$363,11,FALSE)</f>
        <v>50</v>
      </c>
      <c r="M57" s="12">
        <f t="shared" si="2"/>
        <v>55</v>
      </c>
      <c r="N57" s="17">
        <f>VLOOKUP($B57,CLASS!$B$2:$P$363,13,FALSE)</f>
        <v>59</v>
      </c>
      <c r="O57" s="12">
        <f t="shared" si="3"/>
        <v>64</v>
      </c>
      <c r="P57" s="12">
        <f t="shared" si="4"/>
        <v>119</v>
      </c>
      <c r="Q57" s="17"/>
    </row>
    <row r="58" spans="1:17" x14ac:dyDescent="0.25">
      <c r="A58" s="20" t="s">
        <v>63</v>
      </c>
      <c r="B58" s="20">
        <v>75</v>
      </c>
      <c r="C58" s="19" t="s">
        <v>109</v>
      </c>
      <c r="D58" s="17" t="s">
        <v>158</v>
      </c>
      <c r="E58" s="17" t="s">
        <v>54</v>
      </c>
      <c r="F58" s="17" t="s">
        <v>214</v>
      </c>
      <c r="G58" s="17">
        <v>5</v>
      </c>
      <c r="H58" s="17">
        <f>VLOOKUP($B58,CLASS!$B$2:$P$363,7,FALSE)</f>
        <v>56</v>
      </c>
      <c r="I58" s="12">
        <f t="shared" si="0"/>
        <v>61</v>
      </c>
      <c r="J58" s="17">
        <f>VLOOKUP($B58,CLASS!$B$2:$P$363,9,FALSE)</f>
        <v>52</v>
      </c>
      <c r="K58" s="12">
        <f t="shared" si="1"/>
        <v>57</v>
      </c>
      <c r="L58" s="17">
        <f>VLOOKUP($B58,CLASS!$B$2:$P$363,11,FALSE)</f>
        <v>0</v>
      </c>
      <c r="M58" s="12">
        <f t="shared" si="2"/>
        <v>0</v>
      </c>
      <c r="N58" s="17">
        <f>VLOOKUP($B58,CLASS!$B$2:$P$363,13,FALSE)</f>
        <v>0</v>
      </c>
      <c r="O58" s="12">
        <f t="shared" si="3"/>
        <v>0</v>
      </c>
      <c r="P58" s="12">
        <f t="shared" si="4"/>
        <v>118</v>
      </c>
      <c r="Q58" s="17"/>
    </row>
    <row r="59" spans="1:17" x14ac:dyDescent="0.25">
      <c r="A59" s="20" t="s">
        <v>66</v>
      </c>
      <c r="B59" s="20">
        <v>82</v>
      </c>
      <c r="C59" s="18" t="s">
        <v>163</v>
      </c>
      <c r="D59" s="17" t="s">
        <v>164</v>
      </c>
      <c r="E59" s="17" t="s">
        <v>54</v>
      </c>
      <c r="F59" s="17" t="s">
        <v>213</v>
      </c>
      <c r="G59" s="17">
        <v>5</v>
      </c>
      <c r="H59" s="17">
        <f>VLOOKUP($B59,CLASS!$B$2:$P$363,7,FALSE)</f>
        <v>0</v>
      </c>
      <c r="I59" s="12">
        <f t="shared" si="0"/>
        <v>0</v>
      </c>
      <c r="J59" s="17">
        <f>VLOOKUP($B59,CLASS!$B$2:$P$363,9,FALSE)</f>
        <v>41</v>
      </c>
      <c r="K59" s="12">
        <f t="shared" si="1"/>
        <v>46</v>
      </c>
      <c r="L59" s="17">
        <f>VLOOKUP($B59,CLASS!$B$2:$P$363,11,FALSE)</f>
        <v>0</v>
      </c>
      <c r="M59" s="12">
        <f t="shared" si="2"/>
        <v>0</v>
      </c>
      <c r="N59" s="17">
        <f>VLOOKUP($B59,CLASS!$B$2:$P$363,13,FALSE)</f>
        <v>62</v>
      </c>
      <c r="O59" s="12">
        <f t="shared" si="3"/>
        <v>67</v>
      </c>
      <c r="P59" s="12">
        <f t="shared" si="4"/>
        <v>113</v>
      </c>
    </row>
    <row r="60" spans="1:17" x14ac:dyDescent="0.25">
      <c r="A60" s="20" t="s">
        <v>63</v>
      </c>
      <c r="B60" s="20">
        <v>157</v>
      </c>
      <c r="C60" s="19" t="s">
        <v>279</v>
      </c>
      <c r="D60" s="17" t="s">
        <v>280</v>
      </c>
      <c r="E60" s="17" t="s">
        <v>54</v>
      </c>
      <c r="F60" s="18" t="s">
        <v>213</v>
      </c>
      <c r="G60" s="17">
        <v>5</v>
      </c>
      <c r="H60" s="17">
        <f>VLOOKUP($B60,CLASS!$B$2:$P$363,7,FALSE)</f>
        <v>0</v>
      </c>
      <c r="I60" s="12">
        <f t="shared" si="0"/>
        <v>0</v>
      </c>
      <c r="J60" s="17">
        <f>VLOOKUP($B60,CLASS!$B$2:$P$363,9,FALSE)</f>
        <v>45</v>
      </c>
      <c r="K60" s="12">
        <f t="shared" si="1"/>
        <v>50</v>
      </c>
      <c r="L60" s="17">
        <f>VLOOKUP($B60,CLASS!$B$2:$P$363,11,FALSE)</f>
        <v>57</v>
      </c>
      <c r="M60" s="12">
        <f t="shared" si="2"/>
        <v>62</v>
      </c>
      <c r="N60" s="17">
        <f>VLOOKUP($B60,CLASS!$B$2:$P$363,13,FALSE)</f>
        <v>0</v>
      </c>
      <c r="O60" s="12">
        <f t="shared" si="3"/>
        <v>0</v>
      </c>
      <c r="P60" s="12">
        <f t="shared" si="4"/>
        <v>112</v>
      </c>
      <c r="Q60" s="17"/>
    </row>
    <row r="61" spans="1:17" x14ac:dyDescent="0.25">
      <c r="A61" s="20" t="s">
        <v>64</v>
      </c>
      <c r="B61" s="20">
        <v>123</v>
      </c>
      <c r="C61" s="19" t="s">
        <v>217</v>
      </c>
      <c r="D61" s="17" t="s">
        <v>145</v>
      </c>
      <c r="E61" s="17" t="s">
        <v>55</v>
      </c>
      <c r="F61" s="18" t="s">
        <v>215</v>
      </c>
      <c r="G61" s="17">
        <v>10</v>
      </c>
      <c r="H61" s="17">
        <f>VLOOKUP($B61,CLASS!$B$2:$P$363,7,FALSE)</f>
        <v>16</v>
      </c>
      <c r="I61" s="12">
        <f t="shared" si="0"/>
        <v>26</v>
      </c>
      <c r="J61" s="17">
        <f>VLOOKUP($B61,CLASS!$B$2:$P$363,9,FALSE)</f>
        <v>10</v>
      </c>
      <c r="K61" s="12">
        <f t="shared" si="1"/>
        <v>20</v>
      </c>
      <c r="L61" s="17">
        <f>VLOOKUP($B61,CLASS!$B$2:$P$363,11,FALSE)</f>
        <v>18</v>
      </c>
      <c r="M61" s="12">
        <f t="shared" si="2"/>
        <v>28</v>
      </c>
      <c r="N61" s="17">
        <f>VLOOKUP($B61,CLASS!$B$2:$P$363,13,FALSE)</f>
        <v>28</v>
      </c>
      <c r="O61" s="12">
        <f t="shared" si="3"/>
        <v>38</v>
      </c>
      <c r="P61" s="12">
        <f t="shared" si="4"/>
        <v>112</v>
      </c>
      <c r="Q61" s="17"/>
    </row>
    <row r="62" spans="1:17" x14ac:dyDescent="0.25">
      <c r="A62" s="20" t="s">
        <v>66</v>
      </c>
      <c r="B62" s="20">
        <v>128</v>
      </c>
      <c r="C62" s="19" t="s">
        <v>293</v>
      </c>
      <c r="D62" s="17" t="s">
        <v>227</v>
      </c>
      <c r="E62" s="17" t="s">
        <v>54</v>
      </c>
      <c r="F62" s="18" t="s">
        <v>214</v>
      </c>
      <c r="G62" s="17">
        <v>5</v>
      </c>
      <c r="H62" s="17">
        <f>VLOOKUP($B62,CLASS!$B$2:$P$363,7,FALSE)</f>
        <v>43</v>
      </c>
      <c r="I62" s="12">
        <f t="shared" si="0"/>
        <v>48</v>
      </c>
      <c r="J62" s="17">
        <f>VLOOKUP($B62,CLASS!$B$2:$P$363,9,FALSE)</f>
        <v>0</v>
      </c>
      <c r="K62" s="12">
        <f t="shared" si="1"/>
        <v>0</v>
      </c>
      <c r="L62" s="17">
        <f>VLOOKUP($B62,CLASS!$B$2:$P$363,11,FALSE)</f>
        <v>0</v>
      </c>
      <c r="M62" s="12">
        <f t="shared" si="2"/>
        <v>0</v>
      </c>
      <c r="N62" s="17">
        <f>VLOOKUP($B62,CLASS!$B$2:$P$363,13,FALSE)</f>
        <v>59</v>
      </c>
      <c r="O62" s="12">
        <f t="shared" si="3"/>
        <v>64</v>
      </c>
      <c r="P62" s="12">
        <f t="shared" si="4"/>
        <v>112</v>
      </c>
    </row>
    <row r="63" spans="1:17" x14ac:dyDescent="0.25">
      <c r="A63" s="20" t="s">
        <v>64</v>
      </c>
      <c r="B63" s="20">
        <v>20</v>
      </c>
      <c r="C63" s="19" t="s">
        <v>49</v>
      </c>
      <c r="D63" s="17" t="s">
        <v>87</v>
      </c>
      <c r="E63" s="17" t="s">
        <v>53</v>
      </c>
      <c r="F63" s="17" t="s">
        <v>213</v>
      </c>
      <c r="G63" s="17">
        <v>0</v>
      </c>
      <c r="H63" s="17">
        <f>VLOOKUP($B63,CLASS!$B$2:$P$363,7,FALSE)</f>
        <v>0</v>
      </c>
      <c r="I63" s="12">
        <f t="shared" si="0"/>
        <v>0</v>
      </c>
      <c r="J63" s="17">
        <f>VLOOKUP($B63,CLASS!$B$2:$P$363,9,FALSE)</f>
        <v>56</v>
      </c>
      <c r="K63" s="12">
        <f t="shared" si="1"/>
        <v>56</v>
      </c>
      <c r="L63" s="17">
        <f>VLOOKUP($B63,CLASS!$B$2:$P$363,11,FALSE)</f>
        <v>0</v>
      </c>
      <c r="M63" s="12">
        <f t="shared" si="2"/>
        <v>0</v>
      </c>
      <c r="N63" s="17">
        <f>VLOOKUP($B63,CLASS!$B$2:$P$363,13,FALSE)</f>
        <v>52</v>
      </c>
      <c r="O63" s="12">
        <f t="shared" si="3"/>
        <v>52</v>
      </c>
      <c r="P63" s="12">
        <f t="shared" si="4"/>
        <v>108</v>
      </c>
      <c r="Q63" s="17"/>
    </row>
    <row r="64" spans="1:17" x14ac:dyDescent="0.25">
      <c r="A64" s="20" t="s">
        <v>65</v>
      </c>
      <c r="B64" s="20">
        <v>113</v>
      </c>
      <c r="C64" s="19" t="s">
        <v>31</v>
      </c>
      <c r="D64" s="17" t="s">
        <v>201</v>
      </c>
      <c r="E64" s="17" t="s">
        <v>55</v>
      </c>
      <c r="F64" s="18" t="s">
        <v>214</v>
      </c>
      <c r="G64" s="17">
        <v>10</v>
      </c>
      <c r="H64" s="17">
        <f>VLOOKUP($B64,CLASS!$B$2:$P$363,7,FALSE)</f>
        <v>46</v>
      </c>
      <c r="I64" s="12">
        <f t="shared" si="0"/>
        <v>56</v>
      </c>
      <c r="J64" s="17">
        <f>VLOOKUP($B64,CLASS!$B$2:$P$363,9,FALSE)</f>
        <v>40</v>
      </c>
      <c r="K64" s="12">
        <f t="shared" si="1"/>
        <v>50</v>
      </c>
      <c r="L64" s="17">
        <f>VLOOKUP($B64,CLASS!$B$2:$P$363,11,FALSE)</f>
        <v>0</v>
      </c>
      <c r="M64" s="12">
        <f t="shared" si="2"/>
        <v>0</v>
      </c>
      <c r="N64" s="17">
        <f>VLOOKUP($B64,CLASS!$B$2:$P$363,13,FALSE)</f>
        <v>0</v>
      </c>
      <c r="O64" s="12">
        <f t="shared" si="3"/>
        <v>0</v>
      </c>
      <c r="P64" s="12">
        <f t="shared" si="4"/>
        <v>106</v>
      </c>
      <c r="Q64" s="17"/>
    </row>
    <row r="65" spans="1:17" x14ac:dyDescent="0.25">
      <c r="A65" s="20" t="s">
        <v>66</v>
      </c>
      <c r="B65" s="20">
        <v>94</v>
      </c>
      <c r="C65" s="19" t="s">
        <v>38</v>
      </c>
      <c r="D65" s="17" t="s">
        <v>180</v>
      </c>
      <c r="E65" s="17" t="s">
        <v>55</v>
      </c>
      <c r="F65" s="17" t="s">
        <v>213</v>
      </c>
      <c r="G65" s="17">
        <v>10</v>
      </c>
      <c r="H65" s="17">
        <f>VLOOKUP($B65,CLASS!$B$2:$P$363,7,FALSE)</f>
        <v>50</v>
      </c>
      <c r="I65" s="12">
        <f t="shared" si="0"/>
        <v>60</v>
      </c>
      <c r="J65" s="17">
        <f>VLOOKUP($B65,CLASS!$B$2:$P$363,9,FALSE)</f>
        <v>35</v>
      </c>
      <c r="K65" s="12">
        <f t="shared" si="1"/>
        <v>45</v>
      </c>
      <c r="L65" s="17">
        <f>VLOOKUP($B65,CLASS!$B$2:$P$363,11,FALSE)</f>
        <v>0</v>
      </c>
      <c r="M65" s="12">
        <f t="shared" si="2"/>
        <v>0</v>
      </c>
      <c r="N65" s="17">
        <f>VLOOKUP($B65,CLASS!$B$2:$P$363,13,FALSE)</f>
        <v>0</v>
      </c>
      <c r="O65" s="12">
        <f t="shared" si="3"/>
        <v>0</v>
      </c>
      <c r="P65" s="12">
        <f t="shared" si="4"/>
        <v>105</v>
      </c>
      <c r="Q65" s="17"/>
    </row>
    <row r="66" spans="1:17" x14ac:dyDescent="0.25">
      <c r="A66" s="20" t="s">
        <v>64</v>
      </c>
      <c r="B66" s="20">
        <v>8</v>
      </c>
      <c r="C66" s="19" t="s">
        <v>75</v>
      </c>
      <c r="D66" s="17" t="s">
        <v>76</v>
      </c>
      <c r="E66" s="17" t="s">
        <v>53</v>
      </c>
      <c r="F66" s="17" t="s">
        <v>216</v>
      </c>
      <c r="G66" s="17">
        <v>0</v>
      </c>
      <c r="H66" s="17">
        <f>VLOOKUP($B66,CLASS!$B$2:$P$363,7,FALSE)</f>
        <v>51</v>
      </c>
      <c r="I66" s="12">
        <f t="shared" ref="I66:I129" si="5">IF(IF(H66,H66+$G66,0)&lt;=70,IF(H66,H66+$G66,0),70)</f>
        <v>51</v>
      </c>
      <c r="J66" s="17">
        <f>VLOOKUP($B66,CLASS!$B$2:$P$363,9,FALSE)</f>
        <v>54</v>
      </c>
      <c r="K66" s="12">
        <f t="shared" ref="K66:K129" si="6">IF(IF(J66,J66+$G66,0)&lt;=70,IF(J66,J66+$G66,0),70)</f>
        <v>54</v>
      </c>
      <c r="L66" s="17">
        <f>VLOOKUP($B66,CLASS!$B$2:$P$363,11,FALSE)</f>
        <v>0</v>
      </c>
      <c r="M66" s="12">
        <f t="shared" ref="M66:M129" si="7">IF(IF(L66,L66+$G66,0)&lt;=70,IF(L66,L66+$G66,0),70)</f>
        <v>0</v>
      </c>
      <c r="N66" s="17">
        <f>VLOOKUP($B66,CLASS!$B$2:$P$363,13,FALSE)</f>
        <v>0</v>
      </c>
      <c r="O66" s="12">
        <f t="shared" ref="O66:O129" si="8">IF(IF(N66,N66+$G66,0)&lt;=70,IF(N66,N66+$G66,0),70)</f>
        <v>0</v>
      </c>
      <c r="P66" s="12">
        <f t="shared" ref="P66:P129" si="9">I66+K66+M66+O66</f>
        <v>105</v>
      </c>
    </row>
    <row r="67" spans="1:17" x14ac:dyDescent="0.25">
      <c r="A67" s="20" t="s">
        <v>63</v>
      </c>
      <c r="B67" s="20">
        <v>160</v>
      </c>
      <c r="C67" s="19" t="s">
        <v>284</v>
      </c>
      <c r="D67" s="17" t="s">
        <v>281</v>
      </c>
      <c r="E67" s="17" t="s">
        <v>54</v>
      </c>
      <c r="F67" s="18" t="s">
        <v>213</v>
      </c>
      <c r="G67" s="17">
        <v>5</v>
      </c>
      <c r="H67" s="17">
        <f>VLOOKUP($B67,CLASS!$B$2:$P$363,7,FALSE)</f>
        <v>0</v>
      </c>
      <c r="I67" s="12">
        <f t="shared" si="5"/>
        <v>0</v>
      </c>
      <c r="J67" s="17">
        <f>VLOOKUP($B67,CLASS!$B$2:$P$363,9,FALSE)</f>
        <v>42</v>
      </c>
      <c r="K67" s="12">
        <f t="shared" si="6"/>
        <v>47</v>
      </c>
      <c r="L67" s="17">
        <f>VLOOKUP($B67,CLASS!$B$2:$P$363,11,FALSE)</f>
        <v>0</v>
      </c>
      <c r="M67" s="12">
        <f t="shared" si="7"/>
        <v>0</v>
      </c>
      <c r="N67" s="17">
        <f>VLOOKUP($B67,CLASS!$B$2:$P$363,13,FALSE)</f>
        <v>53</v>
      </c>
      <c r="O67" s="12">
        <f t="shared" si="8"/>
        <v>58</v>
      </c>
      <c r="P67" s="12">
        <f t="shared" si="9"/>
        <v>105</v>
      </c>
      <c r="Q67" s="17"/>
    </row>
    <row r="68" spans="1:17" x14ac:dyDescent="0.25">
      <c r="A68" s="20" t="s">
        <v>65</v>
      </c>
      <c r="B68" s="20">
        <v>77</v>
      </c>
      <c r="C68" s="19" t="s">
        <v>115</v>
      </c>
      <c r="D68" s="17" t="s">
        <v>125</v>
      </c>
      <c r="E68" s="17" t="s">
        <v>54</v>
      </c>
      <c r="F68" s="17" t="s">
        <v>213</v>
      </c>
      <c r="G68" s="17">
        <v>5</v>
      </c>
      <c r="H68" s="17">
        <f>VLOOKUP($B68,CLASS!$B$2:$P$363,7,FALSE)</f>
        <v>52</v>
      </c>
      <c r="I68" s="12">
        <f t="shared" si="5"/>
        <v>57</v>
      </c>
      <c r="J68" s="17">
        <f>VLOOKUP($B68,CLASS!$B$2:$P$363,9,FALSE)</f>
        <v>42</v>
      </c>
      <c r="K68" s="12">
        <f t="shared" si="6"/>
        <v>47</v>
      </c>
      <c r="L68" s="17">
        <f>VLOOKUP($B68,CLASS!$B$2:$P$363,11,FALSE)</f>
        <v>0</v>
      </c>
      <c r="M68" s="12">
        <f t="shared" si="7"/>
        <v>0</v>
      </c>
      <c r="N68" s="17">
        <f>VLOOKUP($B68,CLASS!$B$2:$P$363,13,FALSE)</f>
        <v>0</v>
      </c>
      <c r="O68" s="12">
        <f t="shared" si="8"/>
        <v>0</v>
      </c>
      <c r="P68" s="12">
        <f t="shared" si="9"/>
        <v>104</v>
      </c>
      <c r="Q68" s="17"/>
    </row>
    <row r="69" spans="1:17" x14ac:dyDescent="0.25">
      <c r="A69" s="20" t="s">
        <v>64</v>
      </c>
      <c r="B69" s="20">
        <v>9</v>
      </c>
      <c r="C69" s="18" t="s">
        <v>24</v>
      </c>
      <c r="D69" s="17" t="s">
        <v>19</v>
      </c>
      <c r="E69" s="17" t="s">
        <v>53</v>
      </c>
      <c r="F69" s="17" t="s">
        <v>213</v>
      </c>
      <c r="G69" s="17">
        <v>0</v>
      </c>
      <c r="H69" s="17">
        <f>VLOOKUP($B69,CLASS!$B$2:$P$363,7,FALSE)</f>
        <v>49</v>
      </c>
      <c r="I69" s="12">
        <f t="shared" si="5"/>
        <v>49</v>
      </c>
      <c r="J69" s="17">
        <f>VLOOKUP($B69,CLASS!$B$2:$P$363,9,FALSE)</f>
        <v>0</v>
      </c>
      <c r="K69" s="12">
        <f t="shared" si="6"/>
        <v>0</v>
      </c>
      <c r="L69" s="17">
        <f>VLOOKUP($B69,CLASS!$B$2:$P$363,11,FALSE)</f>
        <v>0</v>
      </c>
      <c r="M69" s="12">
        <f t="shared" si="7"/>
        <v>0</v>
      </c>
      <c r="N69" s="17">
        <f>VLOOKUP($B69,CLASS!$B$2:$P$363,13,FALSE)</f>
        <v>53</v>
      </c>
      <c r="O69" s="12">
        <f t="shared" si="8"/>
        <v>53</v>
      </c>
      <c r="P69" s="12">
        <f t="shared" si="9"/>
        <v>102</v>
      </c>
    </row>
    <row r="70" spans="1:17" x14ac:dyDescent="0.25">
      <c r="A70" s="20" t="s">
        <v>65</v>
      </c>
      <c r="B70" s="20">
        <v>135</v>
      </c>
      <c r="C70" s="19" t="s">
        <v>238</v>
      </c>
      <c r="D70" s="17" t="s">
        <v>239</v>
      </c>
      <c r="E70" s="17" t="s">
        <v>54</v>
      </c>
      <c r="F70" s="18" t="s">
        <v>213</v>
      </c>
      <c r="G70" s="17">
        <v>5</v>
      </c>
      <c r="H70" s="17">
        <f>VLOOKUP($B70,CLASS!$B$2:$P$363,7,FALSE)</f>
        <v>39</v>
      </c>
      <c r="I70" s="12">
        <f t="shared" si="5"/>
        <v>44</v>
      </c>
      <c r="J70" s="17">
        <f>VLOOKUP($B70,CLASS!$B$2:$P$363,9,FALSE)</f>
        <v>0</v>
      </c>
      <c r="K70" s="12">
        <f t="shared" si="6"/>
        <v>0</v>
      </c>
      <c r="L70" s="17">
        <f>VLOOKUP($B70,CLASS!$B$2:$P$363,11,FALSE)</f>
        <v>0</v>
      </c>
      <c r="M70" s="12">
        <f t="shared" si="7"/>
        <v>0</v>
      </c>
      <c r="N70" s="17">
        <f>VLOOKUP($B70,CLASS!$B$2:$P$363,13,FALSE)</f>
        <v>49</v>
      </c>
      <c r="O70" s="12">
        <f t="shared" si="8"/>
        <v>54</v>
      </c>
      <c r="P70" s="12">
        <f t="shared" si="9"/>
        <v>98</v>
      </c>
      <c r="Q70" s="17"/>
    </row>
    <row r="71" spans="1:17" x14ac:dyDescent="0.25">
      <c r="A71" s="20" t="s">
        <v>65</v>
      </c>
      <c r="B71" s="20">
        <v>130</v>
      </c>
      <c r="C71" s="19" t="s">
        <v>229</v>
      </c>
      <c r="D71" s="17" t="s">
        <v>230</v>
      </c>
      <c r="E71" s="17" t="s">
        <v>54</v>
      </c>
      <c r="F71" s="18" t="s">
        <v>213</v>
      </c>
      <c r="G71" s="17">
        <v>5</v>
      </c>
      <c r="H71" s="17">
        <f>VLOOKUP($B71,CLASS!$B$2:$P$363,7,FALSE)</f>
        <v>48</v>
      </c>
      <c r="I71" s="12">
        <f t="shared" si="5"/>
        <v>53</v>
      </c>
      <c r="J71" s="17">
        <f>VLOOKUP($B71,CLASS!$B$2:$P$363,9,FALSE)</f>
        <v>39</v>
      </c>
      <c r="K71" s="12">
        <f t="shared" si="6"/>
        <v>44</v>
      </c>
      <c r="L71" s="17">
        <f>VLOOKUP($B71,CLASS!$B$2:$P$363,11,FALSE)</f>
        <v>0</v>
      </c>
      <c r="M71" s="12">
        <f t="shared" si="7"/>
        <v>0</v>
      </c>
      <c r="N71" s="17">
        <f>VLOOKUP($B71,CLASS!$B$2:$P$363,13,FALSE)</f>
        <v>0</v>
      </c>
      <c r="O71" s="12">
        <f t="shared" si="8"/>
        <v>0</v>
      </c>
      <c r="P71" s="12">
        <f t="shared" si="9"/>
        <v>97</v>
      </c>
    </row>
    <row r="72" spans="1:17" x14ac:dyDescent="0.25">
      <c r="A72" s="20" t="s">
        <v>66</v>
      </c>
      <c r="B72" s="20">
        <v>76</v>
      </c>
      <c r="C72" s="19" t="s">
        <v>23</v>
      </c>
      <c r="D72" s="17" t="s">
        <v>159</v>
      </c>
      <c r="E72" s="17" t="s">
        <v>54</v>
      </c>
      <c r="F72" s="17" t="s">
        <v>216</v>
      </c>
      <c r="G72" s="17">
        <v>5</v>
      </c>
      <c r="H72" s="17">
        <f>VLOOKUP($B72,CLASS!$B$2:$P$363,7,FALSE)</f>
        <v>36</v>
      </c>
      <c r="I72" s="12">
        <f t="shared" si="5"/>
        <v>41</v>
      </c>
      <c r="J72" s="17">
        <f>VLOOKUP($B72,CLASS!$B$2:$P$363,9,FALSE)</f>
        <v>0</v>
      </c>
      <c r="K72" s="12">
        <f t="shared" si="6"/>
        <v>0</v>
      </c>
      <c r="L72" s="17">
        <f>VLOOKUP($B72,CLASS!$B$2:$P$363,11,FALSE)</f>
        <v>0</v>
      </c>
      <c r="M72" s="12">
        <f t="shared" si="7"/>
        <v>0</v>
      </c>
      <c r="N72" s="17">
        <f>VLOOKUP($B72,CLASS!$B$2:$P$363,13,FALSE)</f>
        <v>50</v>
      </c>
      <c r="O72" s="12">
        <f t="shared" si="8"/>
        <v>55</v>
      </c>
      <c r="P72" s="12">
        <f t="shared" si="9"/>
        <v>96</v>
      </c>
    </row>
    <row r="73" spans="1:17" x14ac:dyDescent="0.25">
      <c r="A73" s="20" t="s">
        <v>66</v>
      </c>
      <c r="B73" s="20">
        <v>156</v>
      </c>
      <c r="C73" s="19" t="s">
        <v>277</v>
      </c>
      <c r="D73" s="17" t="s">
        <v>278</v>
      </c>
      <c r="E73" s="17" t="s">
        <v>55</v>
      </c>
      <c r="F73" s="18" t="s">
        <v>213</v>
      </c>
      <c r="G73" s="17">
        <v>10</v>
      </c>
      <c r="H73" s="17">
        <f>VLOOKUP($B73,CLASS!$B$2:$P$363,7,FALSE)</f>
        <v>0</v>
      </c>
      <c r="I73" s="12">
        <f t="shared" si="5"/>
        <v>0</v>
      </c>
      <c r="J73" s="17">
        <f>VLOOKUP($B73,CLASS!$B$2:$P$363,9,FALSE)</f>
        <v>23</v>
      </c>
      <c r="K73" s="12">
        <f t="shared" si="6"/>
        <v>33</v>
      </c>
      <c r="L73" s="17">
        <f>VLOOKUP($B73,CLASS!$B$2:$P$363,11,FALSE)</f>
        <v>0</v>
      </c>
      <c r="M73" s="12">
        <f t="shared" si="7"/>
        <v>0</v>
      </c>
      <c r="N73" s="17">
        <f>VLOOKUP($B73,CLASS!$B$2:$P$363,13,FALSE)</f>
        <v>46</v>
      </c>
      <c r="O73" s="12">
        <f t="shared" si="8"/>
        <v>56</v>
      </c>
      <c r="P73" s="12">
        <f t="shared" si="9"/>
        <v>89</v>
      </c>
      <c r="Q73" s="17"/>
    </row>
    <row r="74" spans="1:17" x14ac:dyDescent="0.25">
      <c r="A74" s="20" t="s">
        <v>63</v>
      </c>
      <c r="B74" s="20">
        <v>141</v>
      </c>
      <c r="C74" s="19" t="s">
        <v>249</v>
      </c>
      <c r="D74" s="17" t="s">
        <v>250</v>
      </c>
      <c r="E74" s="17" t="s">
        <v>54</v>
      </c>
      <c r="F74" s="18" t="s">
        <v>213</v>
      </c>
      <c r="G74" s="17">
        <v>5</v>
      </c>
      <c r="H74" s="17">
        <f>VLOOKUP($B74,CLASS!$B$2:$P$363,7,FALSE)</f>
        <v>42</v>
      </c>
      <c r="I74" s="12">
        <f t="shared" si="5"/>
        <v>47</v>
      </c>
      <c r="J74" s="17">
        <f>VLOOKUP($B74,CLASS!$B$2:$P$363,9,FALSE)</f>
        <v>36</v>
      </c>
      <c r="K74" s="12">
        <f t="shared" si="6"/>
        <v>41</v>
      </c>
      <c r="L74" s="17">
        <f>VLOOKUP($B74,CLASS!$B$2:$P$363,11,FALSE)</f>
        <v>0</v>
      </c>
      <c r="M74" s="12">
        <f t="shared" si="7"/>
        <v>0</v>
      </c>
      <c r="N74" s="17">
        <f>VLOOKUP($B74,CLASS!$B$2:$P$363,13,FALSE)</f>
        <v>0</v>
      </c>
      <c r="O74" s="12">
        <f t="shared" si="8"/>
        <v>0</v>
      </c>
      <c r="P74" s="12">
        <f t="shared" si="9"/>
        <v>88</v>
      </c>
      <c r="Q74" s="17"/>
    </row>
    <row r="75" spans="1:17" x14ac:dyDescent="0.25">
      <c r="A75" s="20" t="s">
        <v>65</v>
      </c>
      <c r="B75" s="20">
        <v>83</v>
      </c>
      <c r="C75" s="19" t="s">
        <v>165</v>
      </c>
      <c r="D75" s="17" t="s">
        <v>166</v>
      </c>
      <c r="E75" s="17" t="s">
        <v>54</v>
      </c>
      <c r="F75" s="17" t="s">
        <v>216</v>
      </c>
      <c r="G75" s="17">
        <v>5</v>
      </c>
      <c r="H75" s="17">
        <f>VLOOKUP($B75,CLASS!$B$2:$P$363,7,FALSE)</f>
        <v>41</v>
      </c>
      <c r="I75" s="12">
        <f t="shared" si="5"/>
        <v>46</v>
      </c>
      <c r="J75" s="17">
        <f>VLOOKUP($B75,CLASS!$B$2:$P$363,9,FALSE)</f>
        <v>36</v>
      </c>
      <c r="K75" s="12">
        <f t="shared" si="6"/>
        <v>41</v>
      </c>
      <c r="L75" s="17">
        <f>VLOOKUP($B75,CLASS!$B$2:$P$363,11,FALSE)</f>
        <v>0</v>
      </c>
      <c r="M75" s="12">
        <f t="shared" si="7"/>
        <v>0</v>
      </c>
      <c r="N75" s="17">
        <f>VLOOKUP($B75,CLASS!$B$2:$P$363,13,FALSE)</f>
        <v>0</v>
      </c>
      <c r="O75" s="12">
        <f t="shared" si="8"/>
        <v>0</v>
      </c>
      <c r="P75" s="12">
        <f t="shared" si="9"/>
        <v>87</v>
      </c>
    </row>
    <row r="76" spans="1:17" x14ac:dyDescent="0.25">
      <c r="A76" s="20" t="s">
        <v>65</v>
      </c>
      <c r="B76" s="20">
        <v>132</v>
      </c>
      <c r="C76" s="19" t="s">
        <v>233</v>
      </c>
      <c r="D76" s="17" t="s">
        <v>234</v>
      </c>
      <c r="E76" s="17" t="s">
        <v>54</v>
      </c>
      <c r="F76" s="18" t="s">
        <v>235</v>
      </c>
      <c r="G76" s="17">
        <v>5</v>
      </c>
      <c r="H76" s="17">
        <f>VLOOKUP($B76,CLASS!$B$2:$P$363,7,FALSE)</f>
        <v>42</v>
      </c>
      <c r="I76" s="12">
        <f t="shared" si="5"/>
        <v>47</v>
      </c>
      <c r="J76" s="17">
        <f>VLOOKUP($B76,CLASS!$B$2:$P$363,9,FALSE)</f>
        <v>0</v>
      </c>
      <c r="K76" s="12">
        <f t="shared" si="6"/>
        <v>0</v>
      </c>
      <c r="L76" s="17">
        <f>VLOOKUP($B76,CLASS!$B$2:$P$363,11,FALSE)</f>
        <v>29</v>
      </c>
      <c r="M76" s="12">
        <f t="shared" si="7"/>
        <v>34</v>
      </c>
      <c r="N76" s="17">
        <f>VLOOKUP($B76,CLASS!$B$2:$P$363,13,FALSE)</f>
        <v>0</v>
      </c>
      <c r="O76" s="12">
        <f t="shared" si="8"/>
        <v>0</v>
      </c>
      <c r="P76" s="12">
        <f t="shared" si="9"/>
        <v>81</v>
      </c>
      <c r="Q76" s="17"/>
    </row>
    <row r="77" spans="1:17" x14ac:dyDescent="0.25">
      <c r="A77" s="20" t="s">
        <v>65</v>
      </c>
      <c r="B77" s="20">
        <v>131</v>
      </c>
      <c r="C77" s="19" t="s">
        <v>231</v>
      </c>
      <c r="D77" s="17" t="s">
        <v>232</v>
      </c>
      <c r="E77" s="17" t="s">
        <v>55</v>
      </c>
      <c r="F77" s="18" t="s">
        <v>213</v>
      </c>
      <c r="G77" s="17">
        <v>10</v>
      </c>
      <c r="H77" s="17">
        <f>VLOOKUP($B77,CLASS!$B$2:$P$363,7,FALSE)</f>
        <v>33</v>
      </c>
      <c r="I77" s="12">
        <f t="shared" si="5"/>
        <v>43</v>
      </c>
      <c r="J77" s="17">
        <f>VLOOKUP($B77,CLASS!$B$2:$P$363,9,FALSE)</f>
        <v>0</v>
      </c>
      <c r="K77" s="12">
        <f t="shared" si="6"/>
        <v>0</v>
      </c>
      <c r="L77" s="17">
        <f>VLOOKUP($B77,CLASS!$B$2:$P$363,11,FALSE)</f>
        <v>27</v>
      </c>
      <c r="M77" s="12">
        <f t="shared" si="7"/>
        <v>37</v>
      </c>
      <c r="N77" s="17">
        <f>VLOOKUP($B77,CLASS!$B$2:$P$363,13,FALSE)</f>
        <v>0</v>
      </c>
      <c r="O77" s="12">
        <f t="shared" si="8"/>
        <v>0</v>
      </c>
      <c r="P77" s="12">
        <f t="shared" si="9"/>
        <v>80</v>
      </c>
      <c r="Q77" s="17"/>
    </row>
    <row r="78" spans="1:17" x14ac:dyDescent="0.25">
      <c r="A78" s="20" t="s">
        <v>65</v>
      </c>
      <c r="B78" s="20">
        <v>91</v>
      </c>
      <c r="C78" s="18" t="s">
        <v>177</v>
      </c>
      <c r="D78" s="17" t="s">
        <v>116</v>
      </c>
      <c r="E78" s="17" t="s">
        <v>54</v>
      </c>
      <c r="F78" s="17" t="s">
        <v>214</v>
      </c>
      <c r="G78" s="17">
        <v>5</v>
      </c>
      <c r="H78" s="17">
        <f>VLOOKUP($B78,CLASS!$B$2:$P$363,7,FALSE)</f>
        <v>0</v>
      </c>
      <c r="I78" s="12">
        <f t="shared" si="5"/>
        <v>0</v>
      </c>
      <c r="J78" s="17">
        <f>VLOOKUP($B78,CLASS!$B$2:$P$363,9,FALSE)</f>
        <v>28</v>
      </c>
      <c r="K78" s="12">
        <f t="shared" si="6"/>
        <v>33</v>
      </c>
      <c r="L78" s="17">
        <f>VLOOKUP($B78,CLASS!$B$2:$P$363,11,FALSE)</f>
        <v>29</v>
      </c>
      <c r="M78" s="12">
        <f t="shared" si="7"/>
        <v>34</v>
      </c>
      <c r="N78" s="17">
        <f>VLOOKUP($B78,CLASS!$B$2:$P$363,13,FALSE)</f>
        <v>0</v>
      </c>
      <c r="O78" s="12">
        <f t="shared" si="8"/>
        <v>0</v>
      </c>
      <c r="P78" s="12">
        <f t="shared" si="9"/>
        <v>67</v>
      </c>
      <c r="Q78" s="17"/>
    </row>
    <row r="79" spans="1:17" x14ac:dyDescent="0.25">
      <c r="A79" s="20" t="s">
        <v>66</v>
      </c>
      <c r="B79" s="20">
        <v>58</v>
      </c>
      <c r="C79" s="19" t="s">
        <v>29</v>
      </c>
      <c r="D79" s="17" t="s">
        <v>138</v>
      </c>
      <c r="E79" s="17" t="s">
        <v>54</v>
      </c>
      <c r="F79" s="17" t="s">
        <v>213</v>
      </c>
      <c r="G79" s="17">
        <v>5</v>
      </c>
      <c r="H79" s="17">
        <f>VLOOKUP($B79,CLASS!$B$2:$P$363,7,FALSE)</f>
        <v>0</v>
      </c>
      <c r="I79" s="12">
        <f t="shared" si="5"/>
        <v>0</v>
      </c>
      <c r="J79" s="17">
        <f>VLOOKUP($B79,CLASS!$B$2:$P$363,9,FALSE)</f>
        <v>0</v>
      </c>
      <c r="K79" s="12">
        <f t="shared" si="6"/>
        <v>0</v>
      </c>
      <c r="L79" s="17">
        <f>VLOOKUP($B79,CLASS!$B$2:$P$363,11,FALSE)</f>
        <v>0</v>
      </c>
      <c r="M79" s="12">
        <f t="shared" si="7"/>
        <v>0</v>
      </c>
      <c r="N79" s="17">
        <f>VLOOKUP($B79,CLASS!$B$2:$P$363,13,FALSE)</f>
        <v>61</v>
      </c>
      <c r="O79" s="12">
        <f t="shared" si="8"/>
        <v>66</v>
      </c>
      <c r="P79" s="12">
        <f t="shared" si="9"/>
        <v>66</v>
      </c>
    </row>
    <row r="80" spans="1:17" x14ac:dyDescent="0.25">
      <c r="A80" s="20" t="s">
        <v>66</v>
      </c>
      <c r="B80" s="20">
        <v>65</v>
      </c>
      <c r="C80" s="19" t="s">
        <v>146</v>
      </c>
      <c r="D80" s="17" t="s">
        <v>147</v>
      </c>
      <c r="E80" s="17" t="s">
        <v>54</v>
      </c>
      <c r="F80" s="17" t="s">
        <v>216</v>
      </c>
      <c r="G80" s="17">
        <v>5</v>
      </c>
      <c r="H80" s="17">
        <f>VLOOKUP($B80,CLASS!$B$2:$P$363,7,FALSE)</f>
        <v>0</v>
      </c>
      <c r="I80" s="12">
        <f t="shared" si="5"/>
        <v>0</v>
      </c>
      <c r="J80" s="17">
        <f>VLOOKUP($B80,CLASS!$B$2:$P$363,9,FALSE)</f>
        <v>0</v>
      </c>
      <c r="K80" s="12">
        <f t="shared" si="6"/>
        <v>0</v>
      </c>
      <c r="L80" s="17">
        <f>VLOOKUP($B80,CLASS!$B$2:$P$363,11,FALSE)</f>
        <v>0</v>
      </c>
      <c r="M80" s="12">
        <f t="shared" si="7"/>
        <v>0</v>
      </c>
      <c r="N80" s="17">
        <f>VLOOKUP($B80,CLASS!$B$2:$P$363,13,FALSE)</f>
        <v>61</v>
      </c>
      <c r="O80" s="12">
        <f t="shared" si="8"/>
        <v>66</v>
      </c>
      <c r="P80" s="12">
        <f t="shared" si="9"/>
        <v>66</v>
      </c>
      <c r="Q80" s="17"/>
    </row>
    <row r="81" spans="1:17" x14ac:dyDescent="0.25">
      <c r="A81" s="20" t="s">
        <v>64</v>
      </c>
      <c r="B81" s="20">
        <v>43</v>
      </c>
      <c r="C81" s="19" t="s">
        <v>117</v>
      </c>
      <c r="D81" s="17" t="s">
        <v>21</v>
      </c>
      <c r="E81" s="17" t="s">
        <v>54</v>
      </c>
      <c r="F81" s="17" t="s">
        <v>216</v>
      </c>
      <c r="G81" s="17">
        <v>5</v>
      </c>
      <c r="H81" s="17">
        <f>VLOOKUP($B81,CLASS!$B$2:$P$363,7,FALSE)</f>
        <v>0</v>
      </c>
      <c r="I81" s="12">
        <f t="shared" si="5"/>
        <v>0</v>
      </c>
      <c r="J81" s="17">
        <f>VLOOKUP($B81,CLASS!$B$2:$P$363,9,FALSE)</f>
        <v>30</v>
      </c>
      <c r="K81" s="12">
        <f t="shared" si="6"/>
        <v>35</v>
      </c>
      <c r="L81" s="17">
        <f>VLOOKUP($B81,CLASS!$B$2:$P$363,11,FALSE)</f>
        <v>25</v>
      </c>
      <c r="M81" s="12">
        <f t="shared" si="7"/>
        <v>30</v>
      </c>
      <c r="N81" s="17">
        <f>VLOOKUP($B81,CLASS!$B$2:$P$363,13,FALSE)</f>
        <v>0</v>
      </c>
      <c r="O81" s="12">
        <f t="shared" si="8"/>
        <v>0</v>
      </c>
      <c r="P81" s="12">
        <f t="shared" si="9"/>
        <v>65</v>
      </c>
      <c r="Q81" s="17"/>
    </row>
    <row r="82" spans="1:17" x14ac:dyDescent="0.25">
      <c r="A82" s="20" t="s">
        <v>63</v>
      </c>
      <c r="B82" s="20">
        <v>79</v>
      </c>
      <c r="C82" s="19" t="s">
        <v>47</v>
      </c>
      <c r="D82" s="17" t="s">
        <v>161</v>
      </c>
      <c r="E82" s="17" t="s">
        <v>54</v>
      </c>
      <c r="F82" s="17" t="s">
        <v>213</v>
      </c>
      <c r="G82" s="17">
        <v>5</v>
      </c>
      <c r="H82" s="17">
        <f>VLOOKUP($B82,CLASS!$B$2:$P$363,7,FALSE)</f>
        <v>58</v>
      </c>
      <c r="I82" s="12">
        <f t="shared" si="5"/>
        <v>63</v>
      </c>
      <c r="J82" s="17">
        <f>VLOOKUP($B82,CLASS!$B$2:$P$363,9,FALSE)</f>
        <v>0</v>
      </c>
      <c r="K82" s="12">
        <f t="shared" si="6"/>
        <v>0</v>
      </c>
      <c r="L82" s="17">
        <f>VLOOKUP($B82,CLASS!$B$2:$P$363,11,FALSE)</f>
        <v>0</v>
      </c>
      <c r="M82" s="12">
        <f t="shared" si="7"/>
        <v>0</v>
      </c>
      <c r="N82" s="17">
        <f>VLOOKUP($B82,CLASS!$B$2:$P$363,13,FALSE)</f>
        <v>0</v>
      </c>
      <c r="O82" s="12">
        <f t="shared" si="8"/>
        <v>0</v>
      </c>
      <c r="P82" s="12">
        <f t="shared" si="9"/>
        <v>63</v>
      </c>
      <c r="Q82" s="17"/>
    </row>
    <row r="83" spans="1:17" x14ac:dyDescent="0.25">
      <c r="A83" s="20" t="s">
        <v>65</v>
      </c>
      <c r="B83" s="20">
        <v>56</v>
      </c>
      <c r="C83" s="18" t="s">
        <v>127</v>
      </c>
      <c r="D83" s="17" t="s">
        <v>136</v>
      </c>
      <c r="E83" s="17" t="s">
        <v>54</v>
      </c>
      <c r="F83" s="17" t="s">
        <v>213</v>
      </c>
      <c r="G83" s="17">
        <v>5</v>
      </c>
      <c r="H83" s="17">
        <f>VLOOKUP($B83,CLASS!$B$2:$P$363,7,FALSE)</f>
        <v>0</v>
      </c>
      <c r="I83" s="12">
        <f t="shared" si="5"/>
        <v>0</v>
      </c>
      <c r="J83" s="17">
        <f>VLOOKUP($B83,CLASS!$B$2:$P$363,9,FALSE)</f>
        <v>0</v>
      </c>
      <c r="K83" s="12">
        <f t="shared" si="6"/>
        <v>0</v>
      </c>
      <c r="L83" s="17">
        <f>VLOOKUP($B83,CLASS!$B$2:$P$363,11,FALSE)</f>
        <v>58</v>
      </c>
      <c r="M83" s="12">
        <f t="shared" si="7"/>
        <v>63</v>
      </c>
      <c r="N83" s="17">
        <f>VLOOKUP($B83,CLASS!$B$2:$P$363,13,FALSE)</f>
        <v>0</v>
      </c>
      <c r="O83" s="12">
        <f t="shared" si="8"/>
        <v>0</v>
      </c>
      <c r="P83" s="12">
        <f t="shared" si="9"/>
        <v>63</v>
      </c>
      <c r="Q83" s="17"/>
    </row>
    <row r="84" spans="1:17" x14ac:dyDescent="0.25">
      <c r="A84" s="20" t="s">
        <v>63</v>
      </c>
      <c r="B84" s="20">
        <v>127</v>
      </c>
      <c r="C84" s="19" t="s">
        <v>224</v>
      </c>
      <c r="D84" s="17" t="s">
        <v>225</v>
      </c>
      <c r="E84" s="17" t="s">
        <v>53</v>
      </c>
      <c r="F84" s="18" t="s">
        <v>213</v>
      </c>
      <c r="G84" s="17">
        <v>0</v>
      </c>
      <c r="H84" s="17">
        <f>VLOOKUP($B84,CLASS!$B$2:$P$363,7,FALSE)</f>
        <v>60</v>
      </c>
      <c r="I84" s="12">
        <f t="shared" si="5"/>
        <v>60</v>
      </c>
      <c r="J84" s="17">
        <f>VLOOKUP($B84,CLASS!$B$2:$P$363,9,FALSE)</f>
        <v>0</v>
      </c>
      <c r="K84" s="12">
        <f t="shared" si="6"/>
        <v>0</v>
      </c>
      <c r="L84" s="17">
        <f>VLOOKUP($B84,CLASS!$B$2:$P$363,11,FALSE)</f>
        <v>0</v>
      </c>
      <c r="M84" s="12">
        <f t="shared" si="7"/>
        <v>0</v>
      </c>
      <c r="N84" s="17">
        <f>VLOOKUP($B84,CLASS!$B$2:$P$363,13,FALSE)</f>
        <v>0</v>
      </c>
      <c r="O84" s="12">
        <f t="shared" si="8"/>
        <v>0</v>
      </c>
      <c r="P84" s="12">
        <f t="shared" si="9"/>
        <v>60</v>
      </c>
      <c r="Q84" s="17"/>
    </row>
    <row r="85" spans="1:17" x14ac:dyDescent="0.25">
      <c r="A85" s="20" t="s">
        <v>66</v>
      </c>
      <c r="B85" s="20">
        <v>172</v>
      </c>
      <c r="C85" s="19" t="s">
        <v>305</v>
      </c>
      <c r="D85" s="17" t="s">
        <v>306</v>
      </c>
      <c r="E85" s="17" t="s">
        <v>53</v>
      </c>
      <c r="F85" s="18" t="s">
        <v>213</v>
      </c>
      <c r="G85" s="17">
        <v>0</v>
      </c>
      <c r="H85" s="17">
        <f>VLOOKUP($B85,CLASS!$B$2:$P$363,7,FALSE)</f>
        <v>0</v>
      </c>
      <c r="I85" s="12">
        <f t="shared" si="5"/>
        <v>0</v>
      </c>
      <c r="J85" s="17">
        <f>VLOOKUP($B85,CLASS!$B$2:$P$363,9,FALSE)</f>
        <v>0</v>
      </c>
      <c r="K85" s="12">
        <f t="shared" si="6"/>
        <v>0</v>
      </c>
      <c r="L85" s="17">
        <f>VLOOKUP($B85,CLASS!$B$2:$P$363,11,FALSE)</f>
        <v>0</v>
      </c>
      <c r="M85" s="12">
        <f t="shared" si="7"/>
        <v>0</v>
      </c>
      <c r="N85" s="17">
        <f>VLOOKUP($B85,CLASS!$B$2:$P$363,13,FALSE)</f>
        <v>59</v>
      </c>
      <c r="O85" s="12">
        <f t="shared" si="8"/>
        <v>59</v>
      </c>
      <c r="P85" s="12">
        <f t="shared" si="9"/>
        <v>59</v>
      </c>
      <c r="Q85" s="17"/>
    </row>
    <row r="86" spans="1:17" x14ac:dyDescent="0.25">
      <c r="A86" s="20" t="s">
        <v>63</v>
      </c>
      <c r="B86" s="20">
        <v>146</v>
      </c>
      <c r="C86" s="19" t="s">
        <v>259</v>
      </c>
      <c r="D86" s="17" t="s">
        <v>260</v>
      </c>
      <c r="E86" s="17" t="s">
        <v>53</v>
      </c>
      <c r="F86" s="18" t="s">
        <v>213</v>
      </c>
      <c r="G86" s="17">
        <v>0</v>
      </c>
      <c r="H86" s="17">
        <f>VLOOKUP($B86,CLASS!$B$2:$P$363,7,FALSE)</f>
        <v>58</v>
      </c>
      <c r="I86" s="12">
        <f t="shared" si="5"/>
        <v>58</v>
      </c>
      <c r="J86" s="17">
        <f>VLOOKUP($B86,CLASS!$B$2:$P$363,9,FALSE)</f>
        <v>0</v>
      </c>
      <c r="K86" s="12">
        <f t="shared" si="6"/>
        <v>0</v>
      </c>
      <c r="L86" s="17">
        <f>VLOOKUP($B86,CLASS!$B$2:$P$363,11,FALSE)</f>
        <v>0</v>
      </c>
      <c r="M86" s="12">
        <f t="shared" si="7"/>
        <v>0</v>
      </c>
      <c r="N86" s="17">
        <f>VLOOKUP($B86,CLASS!$B$2:$P$363,13,FALSE)</f>
        <v>0</v>
      </c>
      <c r="O86" s="12">
        <f t="shared" si="8"/>
        <v>0</v>
      </c>
      <c r="P86" s="12">
        <f t="shared" si="9"/>
        <v>58</v>
      </c>
    </row>
    <row r="87" spans="1:17" x14ac:dyDescent="0.25">
      <c r="A87" s="20" t="s">
        <v>66</v>
      </c>
      <c r="B87" s="20">
        <v>167</v>
      </c>
      <c r="C87" s="18" t="s">
        <v>295</v>
      </c>
      <c r="D87" s="17" t="s">
        <v>296</v>
      </c>
      <c r="E87" s="17" t="s">
        <v>53</v>
      </c>
      <c r="F87" s="18" t="s">
        <v>213</v>
      </c>
      <c r="G87" s="17">
        <v>0</v>
      </c>
      <c r="H87" s="17">
        <f>VLOOKUP($B87,CLASS!$B$2:$P$363,7,FALSE)</f>
        <v>0</v>
      </c>
      <c r="I87" s="12">
        <f t="shared" si="5"/>
        <v>0</v>
      </c>
      <c r="J87" s="17">
        <f>VLOOKUP($B87,CLASS!$B$2:$P$363,9,FALSE)</f>
        <v>0</v>
      </c>
      <c r="K87" s="12">
        <f t="shared" si="6"/>
        <v>0</v>
      </c>
      <c r="L87" s="17">
        <f>VLOOKUP($B87,CLASS!$B$2:$P$363,11,FALSE)</f>
        <v>0</v>
      </c>
      <c r="M87" s="12">
        <f t="shared" si="7"/>
        <v>0</v>
      </c>
      <c r="N87" s="17">
        <f>VLOOKUP($B87,CLASS!$B$2:$P$363,13,FALSE)</f>
        <v>58</v>
      </c>
      <c r="O87" s="12">
        <f t="shared" si="8"/>
        <v>58</v>
      </c>
      <c r="P87" s="12">
        <f t="shared" si="9"/>
        <v>58</v>
      </c>
    </row>
    <row r="88" spans="1:17" x14ac:dyDescent="0.25">
      <c r="A88" s="20" t="s">
        <v>63</v>
      </c>
      <c r="B88" s="20">
        <v>85</v>
      </c>
      <c r="C88" s="19" t="s">
        <v>25</v>
      </c>
      <c r="D88" s="17" t="s">
        <v>16</v>
      </c>
      <c r="E88" s="17" t="s">
        <v>54</v>
      </c>
      <c r="F88" s="17" t="s">
        <v>213</v>
      </c>
      <c r="G88" s="17">
        <v>5</v>
      </c>
      <c r="H88" s="17">
        <f>VLOOKUP($B88,CLASS!$B$2:$P$363,7,FALSE)</f>
        <v>52</v>
      </c>
      <c r="I88" s="12">
        <f t="shared" si="5"/>
        <v>57</v>
      </c>
      <c r="J88" s="17">
        <f>VLOOKUP($B88,CLASS!$B$2:$P$363,9,FALSE)</f>
        <v>0</v>
      </c>
      <c r="K88" s="12">
        <f t="shared" si="6"/>
        <v>0</v>
      </c>
      <c r="L88" s="17">
        <f>VLOOKUP($B88,CLASS!$B$2:$P$363,11,FALSE)</f>
        <v>0</v>
      </c>
      <c r="M88" s="12">
        <f t="shared" si="7"/>
        <v>0</v>
      </c>
      <c r="N88" s="17">
        <f>VLOOKUP($B88,CLASS!$B$2:$P$363,13,FALSE)</f>
        <v>0</v>
      </c>
      <c r="O88" s="12">
        <f t="shared" si="8"/>
        <v>0</v>
      </c>
      <c r="P88" s="12">
        <f t="shared" si="9"/>
        <v>57</v>
      </c>
      <c r="Q88" s="17"/>
    </row>
    <row r="89" spans="1:17" x14ac:dyDescent="0.25">
      <c r="A89" s="20" t="s">
        <v>64</v>
      </c>
      <c r="B89" s="20">
        <v>17</v>
      </c>
      <c r="C89" s="19" t="s">
        <v>84</v>
      </c>
      <c r="D89" s="17" t="s">
        <v>85</v>
      </c>
      <c r="E89" s="17" t="s">
        <v>53</v>
      </c>
      <c r="F89" s="17" t="s">
        <v>213</v>
      </c>
      <c r="G89" s="17">
        <v>0</v>
      </c>
      <c r="H89" s="17">
        <f>VLOOKUP($B89,CLASS!$B$2:$P$363,7,FALSE)</f>
        <v>0</v>
      </c>
      <c r="I89" s="12">
        <f t="shared" si="5"/>
        <v>0</v>
      </c>
      <c r="J89" s="17">
        <f>VLOOKUP($B89,CLASS!$B$2:$P$363,9,FALSE)</f>
        <v>0</v>
      </c>
      <c r="K89" s="12">
        <f t="shared" si="6"/>
        <v>0</v>
      </c>
      <c r="L89" s="17">
        <f>VLOOKUP($B89,CLASS!$B$2:$P$363,11,FALSE)</f>
        <v>56</v>
      </c>
      <c r="M89" s="12">
        <f t="shared" si="7"/>
        <v>56</v>
      </c>
      <c r="N89" s="17">
        <f>VLOOKUP($B89,CLASS!$B$2:$P$363,13,FALSE)</f>
        <v>0</v>
      </c>
      <c r="O89" s="12">
        <f t="shared" si="8"/>
        <v>0</v>
      </c>
      <c r="P89" s="12">
        <f t="shared" si="9"/>
        <v>56</v>
      </c>
      <c r="Q89" s="17"/>
    </row>
    <row r="90" spans="1:17" x14ac:dyDescent="0.25">
      <c r="A90" s="20" t="s">
        <v>63</v>
      </c>
      <c r="B90" s="20">
        <v>139</v>
      </c>
      <c r="C90" s="19" t="s">
        <v>245</v>
      </c>
      <c r="D90" s="17" t="s">
        <v>246</v>
      </c>
      <c r="E90" s="17" t="s">
        <v>53</v>
      </c>
      <c r="F90" s="18" t="s">
        <v>213</v>
      </c>
      <c r="G90" s="17">
        <v>0</v>
      </c>
      <c r="H90" s="17">
        <f>VLOOKUP($B90,CLASS!$B$2:$P$363,7,FALSE)</f>
        <v>54</v>
      </c>
      <c r="I90" s="12">
        <f t="shared" si="5"/>
        <v>54</v>
      </c>
      <c r="J90" s="17">
        <f>VLOOKUP($B90,CLASS!$B$2:$P$363,9,FALSE)</f>
        <v>0</v>
      </c>
      <c r="K90" s="12">
        <f t="shared" si="6"/>
        <v>0</v>
      </c>
      <c r="L90" s="17">
        <f>VLOOKUP($B90,CLASS!$B$2:$P$363,11,FALSE)</f>
        <v>0</v>
      </c>
      <c r="M90" s="12">
        <f t="shared" si="7"/>
        <v>0</v>
      </c>
      <c r="N90" s="17">
        <f>VLOOKUP($B90,CLASS!$B$2:$P$363,13,FALSE)</f>
        <v>0</v>
      </c>
      <c r="O90" s="12">
        <f t="shared" si="8"/>
        <v>0</v>
      </c>
      <c r="P90" s="12">
        <f t="shared" si="9"/>
        <v>54</v>
      </c>
      <c r="Q90" s="17"/>
    </row>
    <row r="91" spans="1:17" x14ac:dyDescent="0.25">
      <c r="A91" s="20" t="s">
        <v>66</v>
      </c>
      <c r="B91" s="20">
        <v>60</v>
      </c>
      <c r="C91" s="18" t="s">
        <v>32</v>
      </c>
      <c r="D91" s="17" t="s">
        <v>140</v>
      </c>
      <c r="E91" s="17" t="s">
        <v>54</v>
      </c>
      <c r="F91" s="17" t="s">
        <v>216</v>
      </c>
      <c r="G91" s="17">
        <v>5</v>
      </c>
      <c r="H91" s="17">
        <f>VLOOKUP($B91,CLASS!$B$2:$P$363,7,FALSE)</f>
        <v>0</v>
      </c>
      <c r="I91" s="12">
        <f t="shared" si="5"/>
        <v>0</v>
      </c>
      <c r="J91" s="17">
        <f>VLOOKUP($B91,CLASS!$B$2:$P$363,9,FALSE)</f>
        <v>49</v>
      </c>
      <c r="K91" s="12">
        <f t="shared" si="6"/>
        <v>54</v>
      </c>
      <c r="L91" s="17">
        <f>VLOOKUP($B91,CLASS!$B$2:$P$363,11,FALSE)</f>
        <v>0</v>
      </c>
      <c r="M91" s="12">
        <f t="shared" si="7"/>
        <v>0</v>
      </c>
      <c r="N91" s="17">
        <f>VLOOKUP($B91,CLASS!$B$2:$P$363,13,FALSE)</f>
        <v>0</v>
      </c>
      <c r="O91" s="12">
        <f t="shared" si="8"/>
        <v>0</v>
      </c>
      <c r="P91" s="12">
        <f t="shared" si="9"/>
        <v>54</v>
      </c>
    </row>
    <row r="92" spans="1:17" x14ac:dyDescent="0.25">
      <c r="A92" s="20" t="s">
        <v>66</v>
      </c>
      <c r="B92" s="20">
        <v>171</v>
      </c>
      <c r="C92" s="19" t="s">
        <v>303</v>
      </c>
      <c r="D92" s="17" t="s">
        <v>304</v>
      </c>
      <c r="E92" s="17" t="s">
        <v>53</v>
      </c>
      <c r="F92" s="18" t="s">
        <v>213</v>
      </c>
      <c r="G92" s="17">
        <v>0</v>
      </c>
      <c r="H92" s="17">
        <f>VLOOKUP($B92,CLASS!$B$2:$P$363,7,FALSE)</f>
        <v>0</v>
      </c>
      <c r="I92" s="12">
        <f t="shared" si="5"/>
        <v>0</v>
      </c>
      <c r="J92" s="17">
        <f>VLOOKUP($B92,CLASS!$B$2:$P$363,9,FALSE)</f>
        <v>0</v>
      </c>
      <c r="K92" s="12">
        <f t="shared" si="6"/>
        <v>0</v>
      </c>
      <c r="L92" s="17">
        <f>VLOOKUP($B92,CLASS!$B$2:$P$363,11,FALSE)</f>
        <v>0</v>
      </c>
      <c r="M92" s="12">
        <f t="shared" si="7"/>
        <v>0</v>
      </c>
      <c r="N92" s="17">
        <f>VLOOKUP($B92,CLASS!$B$2:$P$363,13,FALSE)</f>
        <v>54</v>
      </c>
      <c r="O92" s="12">
        <f t="shared" si="8"/>
        <v>54</v>
      </c>
      <c r="P92" s="12">
        <f t="shared" si="9"/>
        <v>54</v>
      </c>
      <c r="Q92" s="17"/>
    </row>
    <row r="93" spans="1:17" x14ac:dyDescent="0.25">
      <c r="A93" s="20" t="s">
        <v>66</v>
      </c>
      <c r="B93" s="20">
        <v>174</v>
      </c>
      <c r="C93" s="19" t="s">
        <v>309</v>
      </c>
      <c r="D93" s="17" t="s">
        <v>245</v>
      </c>
      <c r="E93" s="17" t="s">
        <v>53</v>
      </c>
      <c r="F93" s="18" t="s">
        <v>310</v>
      </c>
      <c r="G93" s="17">
        <v>0</v>
      </c>
      <c r="H93" s="17">
        <f>VLOOKUP($B93,CLASS!$B$2:$P$363,7,FALSE)</f>
        <v>0</v>
      </c>
      <c r="I93" s="12">
        <f t="shared" si="5"/>
        <v>0</v>
      </c>
      <c r="J93" s="17">
        <f>VLOOKUP($B93,CLASS!$B$2:$P$363,9,FALSE)</f>
        <v>0</v>
      </c>
      <c r="K93" s="12">
        <f t="shared" si="6"/>
        <v>0</v>
      </c>
      <c r="L93" s="17">
        <f>VLOOKUP($B93,CLASS!$B$2:$P$363,11,FALSE)</f>
        <v>0</v>
      </c>
      <c r="M93" s="12">
        <f t="shared" si="7"/>
        <v>0</v>
      </c>
      <c r="N93" s="17">
        <f>VLOOKUP($B93,CLASS!$B$2:$P$363,13,FALSE)</f>
        <v>54</v>
      </c>
      <c r="O93" s="12">
        <f t="shared" si="8"/>
        <v>54</v>
      </c>
      <c r="P93" s="12">
        <f t="shared" si="9"/>
        <v>54</v>
      </c>
      <c r="Q93" s="17"/>
    </row>
    <row r="94" spans="1:17" x14ac:dyDescent="0.25">
      <c r="A94" s="20" t="s">
        <v>66</v>
      </c>
      <c r="B94" s="20">
        <v>178</v>
      </c>
      <c r="C94" s="19" t="s">
        <v>264</v>
      </c>
      <c r="D94" s="17" t="s">
        <v>315</v>
      </c>
      <c r="E94" s="17" t="s">
        <v>53</v>
      </c>
      <c r="F94" s="18" t="s">
        <v>213</v>
      </c>
      <c r="G94" s="17">
        <v>0</v>
      </c>
      <c r="H94" s="17">
        <f>VLOOKUP($B94,CLASS!$B$2:$P$363,7,FALSE)</f>
        <v>0</v>
      </c>
      <c r="I94" s="12">
        <f t="shared" si="5"/>
        <v>0</v>
      </c>
      <c r="J94" s="17">
        <f>VLOOKUP($B94,CLASS!$B$2:$P$363,9,FALSE)</f>
        <v>0</v>
      </c>
      <c r="K94" s="12">
        <f t="shared" si="6"/>
        <v>0</v>
      </c>
      <c r="L94" s="17">
        <f>VLOOKUP($B94,CLASS!$B$2:$P$363,11,FALSE)</f>
        <v>0</v>
      </c>
      <c r="M94" s="12">
        <f t="shared" si="7"/>
        <v>0</v>
      </c>
      <c r="N94" s="17">
        <f>VLOOKUP($B94,CLASS!$B$2:$P$363,13,FALSE)</f>
        <v>54</v>
      </c>
      <c r="O94" s="12">
        <f t="shared" si="8"/>
        <v>54</v>
      </c>
      <c r="P94" s="12">
        <f t="shared" si="9"/>
        <v>54</v>
      </c>
      <c r="Q94" s="17"/>
    </row>
    <row r="95" spans="1:17" x14ac:dyDescent="0.25">
      <c r="A95" s="20" t="s">
        <v>65</v>
      </c>
      <c r="B95" s="20">
        <v>133</v>
      </c>
      <c r="C95" s="19" t="s">
        <v>222</v>
      </c>
      <c r="D95" s="17" t="s">
        <v>236</v>
      </c>
      <c r="E95" s="17" t="s">
        <v>53</v>
      </c>
      <c r="F95" s="18" t="s">
        <v>213</v>
      </c>
      <c r="G95" s="17">
        <v>0</v>
      </c>
      <c r="H95" s="17">
        <f>VLOOKUP($B95,CLASS!$B$2:$P$363,7,FALSE)</f>
        <v>53</v>
      </c>
      <c r="I95" s="12">
        <f t="shared" si="5"/>
        <v>53</v>
      </c>
      <c r="J95" s="17">
        <f>VLOOKUP($B95,CLASS!$B$2:$P$363,9,FALSE)</f>
        <v>0</v>
      </c>
      <c r="K95" s="12">
        <f t="shared" si="6"/>
        <v>0</v>
      </c>
      <c r="L95" s="17">
        <f>VLOOKUP($B95,CLASS!$B$2:$P$363,11,FALSE)</f>
        <v>0</v>
      </c>
      <c r="M95" s="12">
        <f t="shared" si="7"/>
        <v>0</v>
      </c>
      <c r="N95" s="17">
        <f>VLOOKUP($B95,CLASS!$B$2:$P$363,13,FALSE)</f>
        <v>0</v>
      </c>
      <c r="O95" s="12">
        <f t="shared" si="8"/>
        <v>0</v>
      </c>
      <c r="P95" s="12">
        <f t="shared" si="9"/>
        <v>53</v>
      </c>
      <c r="Q95" s="17"/>
    </row>
    <row r="96" spans="1:17" x14ac:dyDescent="0.25">
      <c r="A96" s="20" t="s">
        <v>65</v>
      </c>
      <c r="B96" s="20">
        <v>49</v>
      </c>
      <c r="C96" s="19" t="s">
        <v>45</v>
      </c>
      <c r="D96" s="17" t="s">
        <v>126</v>
      </c>
      <c r="E96" s="17" t="s">
        <v>54</v>
      </c>
      <c r="F96" s="17" t="s">
        <v>216</v>
      </c>
      <c r="G96" s="17">
        <v>5</v>
      </c>
      <c r="H96" s="17">
        <f>VLOOKUP($B96,CLASS!$B$2:$P$363,7,FALSE)</f>
        <v>48</v>
      </c>
      <c r="I96" s="12">
        <f t="shared" si="5"/>
        <v>53</v>
      </c>
      <c r="J96" s="17">
        <f>VLOOKUP($B96,CLASS!$B$2:$P$363,9,FALSE)</f>
        <v>0</v>
      </c>
      <c r="K96" s="12">
        <f t="shared" si="6"/>
        <v>0</v>
      </c>
      <c r="L96" s="17">
        <f>VLOOKUP($B96,CLASS!$B$2:$P$363,11,FALSE)</f>
        <v>0</v>
      </c>
      <c r="M96" s="12">
        <f t="shared" si="7"/>
        <v>0</v>
      </c>
      <c r="N96" s="17">
        <f>VLOOKUP($B96,CLASS!$B$2:$P$363,13,FALSE)</f>
        <v>0</v>
      </c>
      <c r="O96" s="12">
        <f t="shared" si="8"/>
        <v>0</v>
      </c>
      <c r="P96" s="12">
        <f t="shared" si="9"/>
        <v>53</v>
      </c>
      <c r="Q96" s="17"/>
    </row>
    <row r="97" spans="1:17" x14ac:dyDescent="0.25">
      <c r="A97" s="20" t="s">
        <v>63</v>
      </c>
      <c r="B97" s="20">
        <v>137</v>
      </c>
      <c r="C97" s="19"/>
      <c r="D97" s="17" t="s">
        <v>242</v>
      </c>
      <c r="E97" s="17" t="s">
        <v>54</v>
      </c>
      <c r="F97" s="18" t="s">
        <v>213</v>
      </c>
      <c r="G97" s="17">
        <v>5</v>
      </c>
      <c r="H97" s="17">
        <f>VLOOKUP($B97,CLASS!$B$2:$P$363,7,FALSE)</f>
        <v>47</v>
      </c>
      <c r="I97" s="12">
        <f t="shared" si="5"/>
        <v>52</v>
      </c>
      <c r="J97" s="17">
        <f>VLOOKUP($B97,CLASS!$B$2:$P$363,9,FALSE)</f>
        <v>0</v>
      </c>
      <c r="K97" s="12">
        <f t="shared" si="6"/>
        <v>0</v>
      </c>
      <c r="L97" s="17">
        <f>VLOOKUP($B97,CLASS!$B$2:$P$363,11,FALSE)</f>
        <v>0</v>
      </c>
      <c r="M97" s="12">
        <f t="shared" si="7"/>
        <v>0</v>
      </c>
      <c r="N97" s="17">
        <f>VLOOKUP($B97,CLASS!$B$2:$P$363,13,FALSE)</f>
        <v>0</v>
      </c>
      <c r="O97" s="12">
        <f t="shared" si="8"/>
        <v>0</v>
      </c>
      <c r="P97" s="12">
        <f t="shared" si="9"/>
        <v>52</v>
      </c>
      <c r="Q97" s="17"/>
    </row>
    <row r="98" spans="1:17" x14ac:dyDescent="0.25">
      <c r="A98" s="20" t="s">
        <v>63</v>
      </c>
      <c r="B98" s="20">
        <v>138</v>
      </c>
      <c r="C98" s="19" t="s">
        <v>243</v>
      </c>
      <c r="D98" s="17" t="s">
        <v>244</v>
      </c>
      <c r="E98" s="17" t="s">
        <v>54</v>
      </c>
      <c r="F98" s="18" t="s">
        <v>213</v>
      </c>
      <c r="G98" s="17">
        <v>5</v>
      </c>
      <c r="H98" s="17">
        <f>VLOOKUP($B98,CLASS!$B$2:$P$363,7,FALSE)</f>
        <v>47</v>
      </c>
      <c r="I98" s="12">
        <f t="shared" si="5"/>
        <v>52</v>
      </c>
      <c r="J98" s="17">
        <f>VLOOKUP($B98,CLASS!$B$2:$P$363,9,FALSE)</f>
        <v>0</v>
      </c>
      <c r="K98" s="12">
        <f t="shared" si="6"/>
        <v>0</v>
      </c>
      <c r="L98" s="17">
        <f>VLOOKUP($B98,CLASS!$B$2:$P$363,11,FALSE)</f>
        <v>0</v>
      </c>
      <c r="M98" s="12">
        <f t="shared" si="7"/>
        <v>0</v>
      </c>
      <c r="N98" s="17">
        <f>VLOOKUP($B98,CLASS!$B$2:$P$363,13,FALSE)</f>
        <v>0</v>
      </c>
      <c r="O98" s="12">
        <f t="shared" si="8"/>
        <v>0</v>
      </c>
      <c r="P98" s="12">
        <f t="shared" si="9"/>
        <v>52</v>
      </c>
      <c r="Q98" s="17"/>
    </row>
    <row r="99" spans="1:17" x14ac:dyDescent="0.25">
      <c r="A99" s="20" t="s">
        <v>63</v>
      </c>
      <c r="B99" s="20">
        <v>142</v>
      </c>
      <c r="C99" s="19" t="s">
        <v>251</v>
      </c>
      <c r="D99" s="17" t="s">
        <v>252</v>
      </c>
      <c r="E99" s="17" t="s">
        <v>54</v>
      </c>
      <c r="F99" s="18" t="s">
        <v>213</v>
      </c>
      <c r="G99" s="17">
        <v>5</v>
      </c>
      <c r="H99" s="17">
        <f>VLOOKUP($B99,CLASS!$B$2:$P$363,7,FALSE)</f>
        <v>47</v>
      </c>
      <c r="I99" s="12">
        <f t="shared" si="5"/>
        <v>52</v>
      </c>
      <c r="J99" s="17">
        <f>VLOOKUP($B99,CLASS!$B$2:$P$363,9,FALSE)</f>
        <v>0</v>
      </c>
      <c r="K99" s="12">
        <f t="shared" si="6"/>
        <v>0</v>
      </c>
      <c r="L99" s="17">
        <f>VLOOKUP($B99,CLASS!$B$2:$P$363,11,FALSE)</f>
        <v>0</v>
      </c>
      <c r="M99" s="12">
        <f t="shared" si="7"/>
        <v>0</v>
      </c>
      <c r="N99" s="17">
        <f>VLOOKUP($B99,CLASS!$B$2:$P$363,13,FALSE)</f>
        <v>0</v>
      </c>
      <c r="O99" s="12">
        <f t="shared" si="8"/>
        <v>0</v>
      </c>
      <c r="P99" s="12">
        <f t="shared" si="9"/>
        <v>52</v>
      </c>
      <c r="Q99" s="17"/>
    </row>
    <row r="100" spans="1:17" x14ac:dyDescent="0.25">
      <c r="A100" s="20" t="s">
        <v>65</v>
      </c>
      <c r="B100" s="20">
        <v>45</v>
      </c>
      <c r="C100" s="19" t="s">
        <v>120</v>
      </c>
      <c r="D100" s="17" t="s">
        <v>121</v>
      </c>
      <c r="E100" s="17" t="s">
        <v>54</v>
      </c>
      <c r="F100" s="17" t="s">
        <v>213</v>
      </c>
      <c r="G100" s="17">
        <v>5</v>
      </c>
      <c r="H100" s="17">
        <f>VLOOKUP($B100,CLASS!$B$2:$P$363,7,FALSE)</f>
        <v>0</v>
      </c>
      <c r="I100" s="12">
        <f t="shared" si="5"/>
        <v>0</v>
      </c>
      <c r="J100" s="17">
        <f>VLOOKUP($B100,CLASS!$B$2:$P$363,9,FALSE)</f>
        <v>47</v>
      </c>
      <c r="K100" s="12">
        <f t="shared" si="6"/>
        <v>52</v>
      </c>
      <c r="L100" s="17">
        <f>VLOOKUP($B100,CLASS!$B$2:$P$363,11,FALSE)</f>
        <v>0</v>
      </c>
      <c r="M100" s="12">
        <f t="shared" si="7"/>
        <v>0</v>
      </c>
      <c r="N100" s="17">
        <f>VLOOKUP($B100,CLASS!$B$2:$P$363,13,FALSE)</f>
        <v>0</v>
      </c>
      <c r="O100" s="12">
        <f t="shared" si="8"/>
        <v>0</v>
      </c>
      <c r="P100" s="12">
        <f t="shared" si="9"/>
        <v>52</v>
      </c>
      <c r="Q100" s="17"/>
    </row>
    <row r="101" spans="1:17" x14ac:dyDescent="0.25">
      <c r="A101" s="20" t="s">
        <v>66</v>
      </c>
      <c r="B101" s="20">
        <v>170</v>
      </c>
      <c r="C101" s="19" t="s">
        <v>301</v>
      </c>
      <c r="D101" s="17" t="s">
        <v>302</v>
      </c>
      <c r="E101" s="17" t="s">
        <v>53</v>
      </c>
      <c r="F101" s="18" t="s">
        <v>213</v>
      </c>
      <c r="G101" s="17">
        <v>0</v>
      </c>
      <c r="H101" s="17">
        <f>VLOOKUP($B101,CLASS!$B$2:$P$363,7,FALSE)</f>
        <v>0</v>
      </c>
      <c r="I101" s="12">
        <f t="shared" si="5"/>
        <v>0</v>
      </c>
      <c r="J101" s="17">
        <f>VLOOKUP($B101,CLASS!$B$2:$P$363,9,FALSE)</f>
        <v>0</v>
      </c>
      <c r="K101" s="12">
        <f t="shared" si="6"/>
        <v>0</v>
      </c>
      <c r="L101" s="17">
        <f>VLOOKUP($B101,CLASS!$B$2:$P$363,11,FALSE)</f>
        <v>0</v>
      </c>
      <c r="M101" s="12">
        <f t="shared" si="7"/>
        <v>0</v>
      </c>
      <c r="N101" s="17">
        <f>VLOOKUP($B101,CLASS!$B$2:$P$363,13,FALSE)</f>
        <v>52</v>
      </c>
      <c r="O101" s="12">
        <f t="shared" si="8"/>
        <v>52</v>
      </c>
      <c r="P101" s="12">
        <f t="shared" si="9"/>
        <v>52</v>
      </c>
      <c r="Q101" s="17"/>
    </row>
    <row r="102" spans="1:17" x14ac:dyDescent="0.25">
      <c r="A102" s="20" t="s">
        <v>66</v>
      </c>
      <c r="B102" s="20">
        <v>177</v>
      </c>
      <c r="C102" s="19" t="s">
        <v>313</v>
      </c>
      <c r="D102" s="17" t="s">
        <v>314</v>
      </c>
      <c r="E102" s="17" t="s">
        <v>53</v>
      </c>
      <c r="F102" s="18" t="s">
        <v>213</v>
      </c>
      <c r="G102" s="17">
        <v>0</v>
      </c>
      <c r="H102" s="17">
        <f>VLOOKUP($B102,CLASS!$B$2:$P$363,7,FALSE)</f>
        <v>0</v>
      </c>
      <c r="I102" s="12">
        <f t="shared" si="5"/>
        <v>0</v>
      </c>
      <c r="J102" s="17">
        <f>VLOOKUP($B102,CLASS!$B$2:$P$363,9,FALSE)</f>
        <v>0</v>
      </c>
      <c r="K102" s="12">
        <f t="shared" si="6"/>
        <v>0</v>
      </c>
      <c r="L102" s="17">
        <f>VLOOKUP($B102,CLASS!$B$2:$P$363,11,FALSE)</f>
        <v>0</v>
      </c>
      <c r="M102" s="12">
        <f t="shared" si="7"/>
        <v>0</v>
      </c>
      <c r="N102" s="17">
        <f>VLOOKUP($B102,CLASS!$B$2:$P$363,13,FALSE)</f>
        <v>52</v>
      </c>
      <c r="O102" s="12">
        <f t="shared" si="8"/>
        <v>52</v>
      </c>
      <c r="P102" s="12">
        <f t="shared" si="9"/>
        <v>52</v>
      </c>
    </row>
    <row r="103" spans="1:17" x14ac:dyDescent="0.25">
      <c r="A103" s="20" t="s">
        <v>66</v>
      </c>
      <c r="B103" s="20">
        <v>180</v>
      </c>
      <c r="C103" s="19" t="s">
        <v>317</v>
      </c>
      <c r="D103" s="17" t="s">
        <v>318</v>
      </c>
      <c r="E103" s="17" t="s">
        <v>53</v>
      </c>
      <c r="F103" s="18" t="s">
        <v>213</v>
      </c>
      <c r="G103" s="17">
        <v>0</v>
      </c>
      <c r="H103" s="17">
        <f>VLOOKUP($B103,CLASS!$B$2:$P$363,7,FALSE)</f>
        <v>0</v>
      </c>
      <c r="I103" s="12">
        <f t="shared" si="5"/>
        <v>0</v>
      </c>
      <c r="J103" s="17">
        <f>VLOOKUP($B103,CLASS!$B$2:$P$363,9,FALSE)</f>
        <v>0</v>
      </c>
      <c r="K103" s="12">
        <f t="shared" si="6"/>
        <v>0</v>
      </c>
      <c r="L103" s="17">
        <f>VLOOKUP($B103,CLASS!$B$2:$P$363,11,FALSE)</f>
        <v>0</v>
      </c>
      <c r="M103" s="12">
        <f t="shared" si="7"/>
        <v>0</v>
      </c>
      <c r="N103" s="17">
        <f>VLOOKUP($B103,CLASS!$B$2:$P$363,13,FALSE)</f>
        <v>52</v>
      </c>
      <c r="O103" s="12">
        <f t="shared" si="8"/>
        <v>52</v>
      </c>
      <c r="P103" s="12">
        <f t="shared" si="9"/>
        <v>52</v>
      </c>
      <c r="Q103" s="17"/>
    </row>
    <row r="104" spans="1:17" x14ac:dyDescent="0.25">
      <c r="A104" s="20" t="s">
        <v>65</v>
      </c>
      <c r="B104" s="20">
        <v>154</v>
      </c>
      <c r="C104" s="18" t="s">
        <v>273</v>
      </c>
      <c r="D104" s="17" t="s">
        <v>274</v>
      </c>
      <c r="E104" s="17" t="s">
        <v>53</v>
      </c>
      <c r="F104" s="18" t="s">
        <v>213</v>
      </c>
      <c r="G104" s="17">
        <v>0</v>
      </c>
      <c r="H104" s="17">
        <f>VLOOKUP($B104,CLASS!$B$2:$P$363,7,FALSE)</f>
        <v>0</v>
      </c>
      <c r="I104" s="12">
        <f t="shared" si="5"/>
        <v>0</v>
      </c>
      <c r="J104" s="17">
        <f>VLOOKUP($B104,CLASS!$B$2:$P$363,9,FALSE)</f>
        <v>51</v>
      </c>
      <c r="K104" s="12">
        <f t="shared" si="6"/>
        <v>51</v>
      </c>
      <c r="L104" s="17">
        <f>VLOOKUP($B104,CLASS!$B$2:$P$363,11,FALSE)</f>
        <v>0</v>
      </c>
      <c r="M104" s="12">
        <f t="shared" si="7"/>
        <v>0</v>
      </c>
      <c r="N104" s="17">
        <f>VLOOKUP($B104,CLASS!$B$2:$P$363,13,FALSE)</f>
        <v>0</v>
      </c>
      <c r="O104" s="12">
        <f t="shared" si="8"/>
        <v>0</v>
      </c>
      <c r="P104" s="12">
        <f t="shared" si="9"/>
        <v>51</v>
      </c>
    </row>
    <row r="105" spans="1:17" x14ac:dyDescent="0.25">
      <c r="A105" s="20" t="s">
        <v>65</v>
      </c>
      <c r="B105" s="20">
        <v>155</v>
      </c>
      <c r="C105" s="19" t="s">
        <v>275</v>
      </c>
      <c r="D105" s="17" t="s">
        <v>276</v>
      </c>
      <c r="E105" s="17" t="s">
        <v>53</v>
      </c>
      <c r="F105" s="18" t="s">
        <v>216</v>
      </c>
      <c r="G105" s="17">
        <v>0</v>
      </c>
      <c r="H105" s="17">
        <f>VLOOKUP($B105,CLASS!$B$2:$P$363,7,FALSE)</f>
        <v>0</v>
      </c>
      <c r="I105" s="12">
        <f t="shared" si="5"/>
        <v>0</v>
      </c>
      <c r="J105" s="17">
        <f>VLOOKUP($B105,CLASS!$B$2:$P$363,9,FALSE)</f>
        <v>51</v>
      </c>
      <c r="K105" s="12">
        <f t="shared" si="6"/>
        <v>51</v>
      </c>
      <c r="L105" s="17">
        <f>VLOOKUP($B105,CLASS!$B$2:$P$363,11,FALSE)</f>
        <v>0</v>
      </c>
      <c r="M105" s="12">
        <f t="shared" si="7"/>
        <v>0</v>
      </c>
      <c r="N105" s="17">
        <f>VLOOKUP($B105,CLASS!$B$2:$P$363,13,FALSE)</f>
        <v>0</v>
      </c>
      <c r="O105" s="12">
        <f t="shared" si="8"/>
        <v>0</v>
      </c>
      <c r="P105" s="12">
        <f t="shared" si="9"/>
        <v>51</v>
      </c>
      <c r="Q105" s="17"/>
    </row>
    <row r="106" spans="1:17" x14ac:dyDescent="0.25">
      <c r="A106" s="20" t="s">
        <v>64</v>
      </c>
      <c r="B106" s="20">
        <v>66</v>
      </c>
      <c r="C106" s="19" t="s">
        <v>31</v>
      </c>
      <c r="D106" s="17" t="s">
        <v>148</v>
      </c>
      <c r="E106" s="17" t="s">
        <v>54</v>
      </c>
      <c r="F106" s="17" t="s">
        <v>213</v>
      </c>
      <c r="G106" s="17">
        <v>5</v>
      </c>
      <c r="H106" s="17">
        <f>VLOOKUP($B106,CLASS!$B$2:$P$363,7,FALSE)</f>
        <v>0</v>
      </c>
      <c r="I106" s="12">
        <f t="shared" si="5"/>
        <v>0</v>
      </c>
      <c r="J106" s="17">
        <f>VLOOKUP($B106,CLASS!$B$2:$P$363,9,FALSE)</f>
        <v>0</v>
      </c>
      <c r="K106" s="12">
        <f t="shared" si="6"/>
        <v>0</v>
      </c>
      <c r="L106" s="17">
        <f>VLOOKUP($B106,CLASS!$B$2:$P$363,11,FALSE)</f>
        <v>46</v>
      </c>
      <c r="M106" s="12">
        <f t="shared" si="7"/>
        <v>51</v>
      </c>
      <c r="N106" s="17">
        <f>VLOOKUP($B106,CLASS!$B$2:$P$363,13,FALSE)</f>
        <v>0</v>
      </c>
      <c r="O106" s="12">
        <f t="shared" si="8"/>
        <v>0</v>
      </c>
      <c r="P106" s="12">
        <f t="shared" si="9"/>
        <v>51</v>
      </c>
      <c r="Q106" s="17"/>
    </row>
    <row r="107" spans="1:17" x14ac:dyDescent="0.25">
      <c r="A107" s="20" t="s">
        <v>64</v>
      </c>
      <c r="B107" s="20">
        <v>166</v>
      </c>
      <c r="C107" s="18" t="s">
        <v>264</v>
      </c>
      <c r="D107" s="17" t="s">
        <v>294</v>
      </c>
      <c r="E107" s="17" t="s">
        <v>54</v>
      </c>
      <c r="F107" s="18" t="s">
        <v>213</v>
      </c>
      <c r="G107" s="17">
        <v>5</v>
      </c>
      <c r="H107" s="17">
        <f>VLOOKUP($B107,CLASS!$B$2:$P$363,7,FALSE)</f>
        <v>0</v>
      </c>
      <c r="I107" s="12">
        <f t="shared" si="5"/>
        <v>0</v>
      </c>
      <c r="J107" s="17">
        <f>VLOOKUP($B107,CLASS!$B$2:$P$363,9,FALSE)</f>
        <v>0</v>
      </c>
      <c r="K107" s="12">
        <f t="shared" si="6"/>
        <v>0</v>
      </c>
      <c r="L107" s="17">
        <f>VLOOKUP($B107,CLASS!$B$2:$P$363,11,FALSE)</f>
        <v>0</v>
      </c>
      <c r="M107" s="12">
        <f t="shared" si="7"/>
        <v>0</v>
      </c>
      <c r="N107" s="17">
        <f>VLOOKUP($B107,CLASS!$B$2:$P$363,13,FALSE)</f>
        <v>46</v>
      </c>
      <c r="O107" s="12">
        <f t="shared" si="8"/>
        <v>51</v>
      </c>
      <c r="P107" s="12">
        <f t="shared" si="9"/>
        <v>51</v>
      </c>
      <c r="Q107" s="17"/>
    </row>
    <row r="108" spans="1:17" x14ac:dyDescent="0.25">
      <c r="A108" s="20" t="s">
        <v>66</v>
      </c>
      <c r="B108" s="20">
        <v>173</v>
      </c>
      <c r="C108" s="19" t="s">
        <v>307</v>
      </c>
      <c r="D108" s="17" t="s">
        <v>308</v>
      </c>
      <c r="E108" s="17" t="s">
        <v>54</v>
      </c>
      <c r="F108" s="18" t="s">
        <v>213</v>
      </c>
      <c r="G108" s="17">
        <v>5</v>
      </c>
      <c r="H108" s="17">
        <f>VLOOKUP($B108,CLASS!$B$2:$P$363,7,FALSE)</f>
        <v>0</v>
      </c>
      <c r="I108" s="12">
        <f t="shared" si="5"/>
        <v>0</v>
      </c>
      <c r="J108" s="17">
        <f>VLOOKUP($B108,CLASS!$B$2:$P$363,9,FALSE)</f>
        <v>0</v>
      </c>
      <c r="K108" s="12">
        <f t="shared" si="6"/>
        <v>0</v>
      </c>
      <c r="L108" s="17">
        <f>VLOOKUP($B108,CLASS!$B$2:$P$363,11,FALSE)</f>
        <v>0</v>
      </c>
      <c r="M108" s="12">
        <f t="shared" si="7"/>
        <v>0</v>
      </c>
      <c r="N108" s="17">
        <f>VLOOKUP($B108,CLASS!$B$2:$P$363,13,FALSE)</f>
        <v>46</v>
      </c>
      <c r="O108" s="12">
        <f t="shared" si="8"/>
        <v>51</v>
      </c>
      <c r="P108" s="12">
        <f t="shared" si="9"/>
        <v>51</v>
      </c>
      <c r="Q108" s="17"/>
    </row>
    <row r="109" spans="1:17" x14ac:dyDescent="0.25">
      <c r="A109" s="20" t="s">
        <v>66</v>
      </c>
      <c r="B109" s="20">
        <v>175</v>
      </c>
      <c r="C109" s="19" t="s">
        <v>237</v>
      </c>
      <c r="D109" s="17" t="s">
        <v>164</v>
      </c>
      <c r="E109" s="17" t="s">
        <v>53</v>
      </c>
      <c r="F109" s="18" t="s">
        <v>213</v>
      </c>
      <c r="G109" s="17">
        <v>0</v>
      </c>
      <c r="H109" s="17">
        <f>VLOOKUP($B109,CLASS!$B$2:$P$363,7,FALSE)</f>
        <v>0</v>
      </c>
      <c r="I109" s="12">
        <f t="shared" si="5"/>
        <v>0</v>
      </c>
      <c r="J109" s="17">
        <f>VLOOKUP($B109,CLASS!$B$2:$P$363,9,FALSE)</f>
        <v>0</v>
      </c>
      <c r="K109" s="12">
        <f t="shared" si="6"/>
        <v>0</v>
      </c>
      <c r="L109" s="17">
        <f>VLOOKUP($B109,CLASS!$B$2:$P$363,11,FALSE)</f>
        <v>0</v>
      </c>
      <c r="M109" s="12">
        <f t="shared" si="7"/>
        <v>0</v>
      </c>
      <c r="N109" s="17">
        <f>VLOOKUP($B109,CLASS!$B$2:$P$363,13,FALSE)</f>
        <v>51</v>
      </c>
      <c r="O109" s="12">
        <f t="shared" si="8"/>
        <v>51</v>
      </c>
      <c r="P109" s="12">
        <f t="shared" si="9"/>
        <v>51</v>
      </c>
      <c r="Q109" s="17"/>
    </row>
    <row r="110" spans="1:17" x14ac:dyDescent="0.25">
      <c r="A110" s="20" t="s">
        <v>66</v>
      </c>
      <c r="B110" s="20">
        <v>179</v>
      </c>
      <c r="C110" s="19" t="s">
        <v>229</v>
      </c>
      <c r="D110" s="17" t="s">
        <v>316</v>
      </c>
      <c r="E110" s="17" t="s">
        <v>53</v>
      </c>
      <c r="F110" s="18" t="s">
        <v>213</v>
      </c>
      <c r="G110" s="17">
        <v>0</v>
      </c>
      <c r="H110" s="17">
        <f>VLOOKUP($B110,CLASS!$B$2:$P$363,7,FALSE)</f>
        <v>0</v>
      </c>
      <c r="I110" s="12">
        <f t="shared" si="5"/>
        <v>0</v>
      </c>
      <c r="J110" s="17">
        <f>VLOOKUP($B110,CLASS!$B$2:$P$363,9,FALSE)</f>
        <v>0</v>
      </c>
      <c r="K110" s="12">
        <f t="shared" si="6"/>
        <v>0</v>
      </c>
      <c r="L110" s="17">
        <f>VLOOKUP($B110,CLASS!$B$2:$P$363,11,FALSE)</f>
        <v>0</v>
      </c>
      <c r="M110" s="12">
        <f t="shared" si="7"/>
        <v>0</v>
      </c>
      <c r="N110" s="17">
        <f>VLOOKUP($B110,CLASS!$B$2:$P$363,13,FALSE)</f>
        <v>51</v>
      </c>
      <c r="O110" s="12">
        <f t="shared" si="8"/>
        <v>51</v>
      </c>
      <c r="P110" s="12">
        <f t="shared" si="9"/>
        <v>51</v>
      </c>
      <c r="Q110" s="17"/>
    </row>
    <row r="111" spans="1:17" x14ac:dyDescent="0.25">
      <c r="A111" s="20" t="s">
        <v>63</v>
      </c>
      <c r="B111" s="20">
        <v>150</v>
      </c>
      <c r="C111" s="19" t="s">
        <v>266</v>
      </c>
      <c r="D111" s="17" t="s">
        <v>267</v>
      </c>
      <c r="E111" s="17" t="s">
        <v>53</v>
      </c>
      <c r="F111" s="18" t="s">
        <v>213</v>
      </c>
      <c r="G111" s="17">
        <v>0</v>
      </c>
      <c r="H111" s="17">
        <f>VLOOKUP($B111,CLASS!$B$2:$P$363,7,FALSE)</f>
        <v>50</v>
      </c>
      <c r="I111" s="12">
        <f t="shared" si="5"/>
        <v>50</v>
      </c>
      <c r="J111" s="17">
        <f>VLOOKUP($B111,CLASS!$B$2:$P$363,9,FALSE)</f>
        <v>0</v>
      </c>
      <c r="K111" s="12">
        <f t="shared" si="6"/>
        <v>0</v>
      </c>
      <c r="L111" s="17">
        <f>VLOOKUP($B111,CLASS!$B$2:$P$363,11,FALSE)</f>
        <v>0</v>
      </c>
      <c r="M111" s="12">
        <f t="shared" si="7"/>
        <v>0</v>
      </c>
      <c r="N111" s="17">
        <f>VLOOKUP($B111,CLASS!$B$2:$P$363,13,FALSE)</f>
        <v>0</v>
      </c>
      <c r="O111" s="12">
        <f t="shared" si="8"/>
        <v>0</v>
      </c>
      <c r="P111" s="12">
        <f t="shared" si="9"/>
        <v>50</v>
      </c>
      <c r="Q111" s="17"/>
    </row>
    <row r="112" spans="1:17" x14ac:dyDescent="0.25">
      <c r="A112" s="20" t="s">
        <v>64</v>
      </c>
      <c r="B112" s="20">
        <v>55</v>
      </c>
      <c r="C112" s="19" t="s">
        <v>31</v>
      </c>
      <c r="D112" s="17" t="s">
        <v>135</v>
      </c>
      <c r="E112" s="17" t="s">
        <v>54</v>
      </c>
      <c r="F112" s="17" t="s">
        <v>213</v>
      </c>
      <c r="G112" s="17">
        <v>5</v>
      </c>
      <c r="H112" s="17">
        <f>VLOOKUP($B112,CLASS!$B$2:$P$363,7,FALSE)</f>
        <v>0</v>
      </c>
      <c r="I112" s="12">
        <f t="shared" si="5"/>
        <v>0</v>
      </c>
      <c r="J112" s="17">
        <f>VLOOKUP($B112,CLASS!$B$2:$P$363,9,FALSE)</f>
        <v>0</v>
      </c>
      <c r="K112" s="12">
        <f t="shared" si="6"/>
        <v>0</v>
      </c>
      <c r="L112" s="17">
        <f>VLOOKUP($B112,CLASS!$B$2:$P$363,11,FALSE)</f>
        <v>45</v>
      </c>
      <c r="M112" s="12">
        <f t="shared" si="7"/>
        <v>50</v>
      </c>
      <c r="N112" s="17">
        <f>VLOOKUP($B112,CLASS!$B$2:$P$363,13,FALSE)</f>
        <v>0</v>
      </c>
      <c r="O112" s="12">
        <f t="shared" si="8"/>
        <v>0</v>
      </c>
      <c r="P112" s="12">
        <f t="shared" si="9"/>
        <v>50</v>
      </c>
    </row>
    <row r="113" spans="1:17" x14ac:dyDescent="0.25">
      <c r="A113" s="20" t="s">
        <v>63</v>
      </c>
      <c r="B113" s="20">
        <v>124</v>
      </c>
      <c r="C113" s="19" t="s">
        <v>218</v>
      </c>
      <c r="D113" s="17" t="s">
        <v>219</v>
      </c>
      <c r="E113" s="17" t="s">
        <v>54</v>
      </c>
      <c r="F113" s="18" t="s">
        <v>213</v>
      </c>
      <c r="G113" s="17">
        <v>5</v>
      </c>
      <c r="H113" s="17">
        <f>VLOOKUP($B113,CLASS!$B$2:$P$363,7,FALSE)</f>
        <v>44</v>
      </c>
      <c r="I113" s="12">
        <f t="shared" si="5"/>
        <v>49</v>
      </c>
      <c r="J113" s="17">
        <f>VLOOKUP($B113,CLASS!$B$2:$P$363,9,FALSE)</f>
        <v>0</v>
      </c>
      <c r="K113" s="12">
        <f t="shared" si="6"/>
        <v>0</v>
      </c>
      <c r="L113" s="17">
        <f>VLOOKUP($B113,CLASS!$B$2:$P$363,11,FALSE)</f>
        <v>0</v>
      </c>
      <c r="M113" s="12">
        <f t="shared" si="7"/>
        <v>0</v>
      </c>
      <c r="N113" s="17">
        <f>VLOOKUP($B113,CLASS!$B$2:$P$363,13,FALSE)</f>
        <v>0</v>
      </c>
      <c r="O113" s="12">
        <f t="shared" si="8"/>
        <v>0</v>
      </c>
      <c r="P113" s="12">
        <f t="shared" si="9"/>
        <v>49</v>
      </c>
      <c r="Q113" s="17"/>
    </row>
    <row r="114" spans="1:17" x14ac:dyDescent="0.25">
      <c r="A114" s="20" t="s">
        <v>66</v>
      </c>
      <c r="B114" s="20">
        <v>129</v>
      </c>
      <c r="C114" s="19" t="s">
        <v>228</v>
      </c>
      <c r="D114" s="17" t="s">
        <v>185</v>
      </c>
      <c r="E114" s="17" t="s">
        <v>53</v>
      </c>
      <c r="F114" s="18" t="s">
        <v>213</v>
      </c>
      <c r="G114" s="17">
        <v>0</v>
      </c>
      <c r="H114" s="17">
        <f>VLOOKUP($B114,CLASS!$B$2:$P$363,7,FALSE)</f>
        <v>49</v>
      </c>
      <c r="I114" s="12">
        <f t="shared" si="5"/>
        <v>49</v>
      </c>
      <c r="J114" s="17">
        <f>VLOOKUP($B114,CLASS!$B$2:$P$363,9,FALSE)</f>
        <v>0</v>
      </c>
      <c r="K114" s="12">
        <f t="shared" si="6"/>
        <v>0</v>
      </c>
      <c r="L114" s="17">
        <f>VLOOKUP($B114,CLASS!$B$2:$P$363,11,FALSE)</f>
        <v>0</v>
      </c>
      <c r="M114" s="12">
        <f t="shared" si="7"/>
        <v>0</v>
      </c>
      <c r="N114" s="17">
        <f>VLOOKUP($B114,CLASS!$B$2:$P$363,13,FALSE)</f>
        <v>0</v>
      </c>
      <c r="O114" s="12">
        <f t="shared" si="8"/>
        <v>0</v>
      </c>
      <c r="P114" s="12">
        <f t="shared" si="9"/>
        <v>49</v>
      </c>
      <c r="Q114" s="17"/>
    </row>
    <row r="115" spans="1:17" x14ac:dyDescent="0.25">
      <c r="A115" s="20" t="s">
        <v>65</v>
      </c>
      <c r="B115" s="20">
        <v>162</v>
      </c>
      <c r="C115" s="18" t="s">
        <v>286</v>
      </c>
      <c r="D115" s="17" t="s">
        <v>287</v>
      </c>
      <c r="E115" s="17" t="s">
        <v>53</v>
      </c>
      <c r="F115" s="18" t="s">
        <v>213</v>
      </c>
      <c r="G115" s="17">
        <v>0</v>
      </c>
      <c r="H115" s="17">
        <f>VLOOKUP($B115,CLASS!$B$2:$P$363,7,FALSE)</f>
        <v>0</v>
      </c>
      <c r="I115" s="12">
        <f t="shared" si="5"/>
        <v>0</v>
      </c>
      <c r="J115" s="17">
        <f>VLOOKUP($B115,CLASS!$B$2:$P$363,9,FALSE)</f>
        <v>0</v>
      </c>
      <c r="K115" s="12">
        <f t="shared" si="6"/>
        <v>0</v>
      </c>
      <c r="L115" s="17">
        <f>VLOOKUP($B115,CLASS!$B$2:$P$363,11,FALSE)</f>
        <v>49</v>
      </c>
      <c r="M115" s="12">
        <f t="shared" si="7"/>
        <v>49</v>
      </c>
      <c r="N115" s="17">
        <f>VLOOKUP($B115,CLASS!$B$2:$P$363,13,FALSE)</f>
        <v>0</v>
      </c>
      <c r="O115" s="12">
        <f t="shared" si="8"/>
        <v>0</v>
      </c>
      <c r="P115" s="12">
        <f t="shared" si="9"/>
        <v>49</v>
      </c>
      <c r="Q115" s="17"/>
    </row>
    <row r="116" spans="1:17" x14ac:dyDescent="0.25">
      <c r="A116" s="20" t="s">
        <v>64</v>
      </c>
      <c r="B116" s="20">
        <v>165</v>
      </c>
      <c r="C116" s="19" t="s">
        <v>291</v>
      </c>
      <c r="D116" s="17" t="s">
        <v>292</v>
      </c>
      <c r="E116" s="17" t="s">
        <v>54</v>
      </c>
      <c r="F116" s="18" t="s">
        <v>213</v>
      </c>
      <c r="G116" s="17">
        <v>5</v>
      </c>
      <c r="H116" s="17">
        <f>VLOOKUP($B116,CLASS!$B$2:$P$363,7,FALSE)</f>
        <v>0</v>
      </c>
      <c r="I116" s="12">
        <f t="shared" si="5"/>
        <v>0</v>
      </c>
      <c r="J116" s="17">
        <f>VLOOKUP($B116,CLASS!$B$2:$P$363,9,FALSE)</f>
        <v>0</v>
      </c>
      <c r="K116" s="12">
        <f t="shared" si="6"/>
        <v>0</v>
      </c>
      <c r="L116" s="17">
        <f>VLOOKUP($B116,CLASS!$B$2:$P$363,11,FALSE)</f>
        <v>44</v>
      </c>
      <c r="M116" s="12">
        <f t="shared" si="7"/>
        <v>49</v>
      </c>
      <c r="N116" s="17">
        <f>VLOOKUP($B116,CLASS!$B$2:$P$363,13,FALSE)</f>
        <v>0</v>
      </c>
      <c r="O116" s="12">
        <f t="shared" si="8"/>
        <v>0</v>
      </c>
      <c r="P116" s="12">
        <f t="shared" si="9"/>
        <v>49</v>
      </c>
    </row>
    <row r="117" spans="1:17" x14ac:dyDescent="0.25">
      <c r="A117" s="20" t="s">
        <v>66</v>
      </c>
      <c r="B117" s="20">
        <v>169</v>
      </c>
      <c r="C117" s="19" t="s">
        <v>299</v>
      </c>
      <c r="D117" s="17" t="s">
        <v>300</v>
      </c>
      <c r="E117" s="17" t="s">
        <v>54</v>
      </c>
      <c r="F117" s="18" t="s">
        <v>213</v>
      </c>
      <c r="G117" s="17">
        <v>5</v>
      </c>
      <c r="H117" s="17">
        <f>VLOOKUP($B117,CLASS!$B$2:$P$363,7,FALSE)</f>
        <v>0</v>
      </c>
      <c r="I117" s="12">
        <f t="shared" si="5"/>
        <v>0</v>
      </c>
      <c r="J117" s="17">
        <f>VLOOKUP($B117,CLASS!$B$2:$P$363,9,FALSE)</f>
        <v>0</v>
      </c>
      <c r="K117" s="12">
        <f t="shared" si="6"/>
        <v>0</v>
      </c>
      <c r="L117" s="17">
        <f>VLOOKUP($B117,CLASS!$B$2:$P$363,11,FALSE)</f>
        <v>0</v>
      </c>
      <c r="M117" s="12">
        <f t="shared" si="7"/>
        <v>0</v>
      </c>
      <c r="N117" s="17">
        <f>VLOOKUP($B117,CLASS!$B$2:$P$363,13,FALSE)</f>
        <v>43</v>
      </c>
      <c r="O117" s="12">
        <f t="shared" si="8"/>
        <v>48</v>
      </c>
      <c r="P117" s="12">
        <f t="shared" si="9"/>
        <v>48</v>
      </c>
      <c r="Q117" s="17"/>
    </row>
    <row r="118" spans="1:17" x14ac:dyDescent="0.25">
      <c r="A118" s="20" t="s">
        <v>63</v>
      </c>
      <c r="B118" s="20">
        <v>74</v>
      </c>
      <c r="C118" s="19" t="s">
        <v>156</v>
      </c>
      <c r="D118" s="17" t="s">
        <v>157</v>
      </c>
      <c r="E118" s="17" t="s">
        <v>54</v>
      </c>
      <c r="F118" s="17" t="s">
        <v>214</v>
      </c>
      <c r="G118" s="17">
        <v>5</v>
      </c>
      <c r="H118" s="17">
        <f>VLOOKUP($B118,CLASS!$B$2:$P$363,7,FALSE)</f>
        <v>42</v>
      </c>
      <c r="I118" s="12">
        <f t="shared" si="5"/>
        <v>47</v>
      </c>
      <c r="J118" s="17">
        <f>VLOOKUP($B118,CLASS!$B$2:$P$363,9,FALSE)</f>
        <v>0</v>
      </c>
      <c r="K118" s="12">
        <f t="shared" si="6"/>
        <v>0</v>
      </c>
      <c r="L118" s="17">
        <f>VLOOKUP($B118,CLASS!$B$2:$P$363,11,FALSE)</f>
        <v>0</v>
      </c>
      <c r="M118" s="12">
        <f t="shared" si="7"/>
        <v>0</v>
      </c>
      <c r="N118" s="17">
        <f>VLOOKUP($B118,CLASS!$B$2:$P$363,13,FALSE)</f>
        <v>0</v>
      </c>
      <c r="O118" s="12">
        <f t="shared" si="8"/>
        <v>0</v>
      </c>
      <c r="P118" s="12">
        <f t="shared" si="9"/>
        <v>47</v>
      </c>
      <c r="Q118" s="17"/>
    </row>
    <row r="119" spans="1:17" x14ac:dyDescent="0.25">
      <c r="A119" s="20" t="s">
        <v>64</v>
      </c>
      <c r="B119" s="20">
        <v>39</v>
      </c>
      <c r="C119" s="19" t="s">
        <v>92</v>
      </c>
      <c r="D119" s="17" t="s">
        <v>112</v>
      </c>
      <c r="E119" s="17" t="s">
        <v>53</v>
      </c>
      <c r="F119" s="17" t="s">
        <v>213</v>
      </c>
      <c r="G119" s="17">
        <v>0</v>
      </c>
      <c r="H119" s="17">
        <f>VLOOKUP($B119,CLASS!$B$2:$P$363,7,FALSE)</f>
        <v>0</v>
      </c>
      <c r="I119" s="12">
        <f t="shared" si="5"/>
        <v>0</v>
      </c>
      <c r="J119" s="17">
        <f>VLOOKUP($B119,CLASS!$B$2:$P$363,9,FALSE)</f>
        <v>0</v>
      </c>
      <c r="K119" s="12">
        <f t="shared" si="6"/>
        <v>0</v>
      </c>
      <c r="L119" s="17">
        <f>VLOOKUP($B119,CLASS!$B$2:$P$363,11,FALSE)</f>
        <v>47</v>
      </c>
      <c r="M119" s="12">
        <f t="shared" si="7"/>
        <v>47</v>
      </c>
      <c r="N119" s="17">
        <f>VLOOKUP($B119,CLASS!$B$2:$P$363,13,FALSE)</f>
        <v>0</v>
      </c>
      <c r="O119" s="12">
        <f t="shared" si="8"/>
        <v>0</v>
      </c>
      <c r="P119" s="12">
        <f t="shared" si="9"/>
        <v>47</v>
      </c>
    </row>
    <row r="120" spans="1:17" x14ac:dyDescent="0.25">
      <c r="A120" s="20" t="s">
        <v>66</v>
      </c>
      <c r="B120" s="20">
        <v>168</v>
      </c>
      <c r="C120" s="18" t="s">
        <v>297</v>
      </c>
      <c r="D120" s="17" t="s">
        <v>298</v>
      </c>
      <c r="E120" s="17" t="s">
        <v>55</v>
      </c>
      <c r="F120" s="18" t="s">
        <v>213</v>
      </c>
      <c r="G120" s="17">
        <v>10</v>
      </c>
      <c r="H120" s="17">
        <f>VLOOKUP($B120,CLASS!$B$2:$P$363,7,FALSE)</f>
        <v>0</v>
      </c>
      <c r="I120" s="12">
        <f t="shared" si="5"/>
        <v>0</v>
      </c>
      <c r="J120" s="17">
        <f>VLOOKUP($B120,CLASS!$B$2:$P$363,9,FALSE)</f>
        <v>0</v>
      </c>
      <c r="K120" s="12">
        <f t="shared" si="6"/>
        <v>0</v>
      </c>
      <c r="L120" s="17">
        <f>VLOOKUP($B120,CLASS!$B$2:$P$363,11,FALSE)</f>
        <v>0</v>
      </c>
      <c r="M120" s="12">
        <f t="shared" si="7"/>
        <v>0</v>
      </c>
      <c r="N120" s="17">
        <f>VLOOKUP($B120,CLASS!$B$2:$P$363,13,FALSE)</f>
        <v>37</v>
      </c>
      <c r="O120" s="12">
        <f t="shared" si="8"/>
        <v>47</v>
      </c>
      <c r="P120" s="12">
        <f t="shared" si="9"/>
        <v>47</v>
      </c>
      <c r="Q120" s="17"/>
    </row>
    <row r="121" spans="1:17" x14ac:dyDescent="0.25">
      <c r="A121" s="20" t="s">
        <v>63</v>
      </c>
      <c r="B121" s="20">
        <v>136</v>
      </c>
      <c r="C121" s="19" t="s">
        <v>240</v>
      </c>
      <c r="D121" s="17" t="s">
        <v>241</v>
      </c>
      <c r="E121" s="17" t="s">
        <v>55</v>
      </c>
      <c r="F121" s="18" t="s">
        <v>213</v>
      </c>
      <c r="G121" s="17">
        <v>10</v>
      </c>
      <c r="H121" s="17">
        <f>VLOOKUP($B121,CLASS!$B$2:$P$363,7,FALSE)</f>
        <v>36</v>
      </c>
      <c r="I121" s="12">
        <f t="shared" si="5"/>
        <v>46</v>
      </c>
      <c r="J121" s="17">
        <f>VLOOKUP($B121,CLASS!$B$2:$P$363,9,FALSE)</f>
        <v>0</v>
      </c>
      <c r="K121" s="12">
        <f t="shared" si="6"/>
        <v>0</v>
      </c>
      <c r="L121" s="17">
        <f>VLOOKUP($B121,CLASS!$B$2:$P$363,11,FALSE)</f>
        <v>0</v>
      </c>
      <c r="M121" s="12">
        <f t="shared" si="7"/>
        <v>0</v>
      </c>
      <c r="N121" s="17">
        <f>VLOOKUP($B121,CLASS!$B$2:$P$363,13,FALSE)</f>
        <v>0</v>
      </c>
      <c r="O121" s="12">
        <f t="shared" si="8"/>
        <v>0</v>
      </c>
      <c r="P121" s="12">
        <f t="shared" si="9"/>
        <v>46</v>
      </c>
      <c r="Q121" s="17"/>
    </row>
    <row r="122" spans="1:17" x14ac:dyDescent="0.25">
      <c r="A122" s="20" t="s">
        <v>66</v>
      </c>
      <c r="B122" s="20">
        <v>92</v>
      </c>
      <c r="C122" s="18" t="s">
        <v>50</v>
      </c>
      <c r="D122" s="17" t="s">
        <v>138</v>
      </c>
      <c r="E122" s="17" t="s">
        <v>54</v>
      </c>
      <c r="F122" s="17" t="s">
        <v>213</v>
      </c>
      <c r="G122" s="17">
        <v>5</v>
      </c>
      <c r="H122" s="17">
        <f>VLOOKUP($B122,CLASS!$B$2:$P$363,7,FALSE)</f>
        <v>40</v>
      </c>
      <c r="I122" s="12">
        <f t="shared" si="5"/>
        <v>45</v>
      </c>
      <c r="J122" s="17">
        <f>VLOOKUP($B122,CLASS!$B$2:$P$363,9,FALSE)</f>
        <v>0</v>
      </c>
      <c r="K122" s="12">
        <f t="shared" si="6"/>
        <v>0</v>
      </c>
      <c r="L122" s="17">
        <f>VLOOKUP($B122,CLASS!$B$2:$P$363,11,FALSE)</f>
        <v>0</v>
      </c>
      <c r="M122" s="12">
        <f t="shared" si="7"/>
        <v>0</v>
      </c>
      <c r="N122" s="17">
        <f>VLOOKUP($B122,CLASS!$B$2:$P$363,13,FALSE)</f>
        <v>0</v>
      </c>
      <c r="O122" s="12">
        <f t="shared" si="8"/>
        <v>0</v>
      </c>
      <c r="P122" s="12">
        <f t="shared" si="9"/>
        <v>45</v>
      </c>
      <c r="Q122" s="17"/>
    </row>
    <row r="123" spans="1:17" x14ac:dyDescent="0.25">
      <c r="A123" s="20" t="s">
        <v>64</v>
      </c>
      <c r="B123" s="20">
        <v>86</v>
      </c>
      <c r="C123" s="19" t="s">
        <v>22</v>
      </c>
      <c r="D123" s="17" t="s">
        <v>169</v>
      </c>
      <c r="E123" s="17" t="s">
        <v>54</v>
      </c>
      <c r="F123" s="17" t="s">
        <v>213</v>
      </c>
      <c r="G123" s="17">
        <v>5</v>
      </c>
      <c r="H123" s="17">
        <f>VLOOKUP($B123,CLASS!$B$2:$P$363,7,FALSE)</f>
        <v>0</v>
      </c>
      <c r="I123" s="12">
        <f t="shared" si="5"/>
        <v>0</v>
      </c>
      <c r="J123" s="17">
        <f>VLOOKUP($B123,CLASS!$B$2:$P$363,9,FALSE)</f>
        <v>0</v>
      </c>
      <c r="K123" s="12">
        <f t="shared" si="6"/>
        <v>0</v>
      </c>
      <c r="L123" s="17">
        <f>VLOOKUP($B123,CLASS!$B$2:$P$363,11,FALSE)</f>
        <v>40</v>
      </c>
      <c r="M123" s="12">
        <f t="shared" si="7"/>
        <v>45</v>
      </c>
      <c r="N123" s="17">
        <f>VLOOKUP($B123,CLASS!$B$2:$P$363,13,FALSE)</f>
        <v>0</v>
      </c>
      <c r="O123" s="12">
        <f t="shared" si="8"/>
        <v>0</v>
      </c>
      <c r="P123" s="12">
        <f t="shared" si="9"/>
        <v>45</v>
      </c>
      <c r="Q123" s="17"/>
    </row>
    <row r="124" spans="1:17" x14ac:dyDescent="0.25">
      <c r="A124" s="20" t="s">
        <v>63</v>
      </c>
      <c r="B124" s="20">
        <v>181</v>
      </c>
      <c r="C124" s="19" t="s">
        <v>319</v>
      </c>
      <c r="D124" s="17" t="s">
        <v>320</v>
      </c>
      <c r="E124" s="17" t="s">
        <v>54</v>
      </c>
      <c r="F124" s="18" t="s">
        <v>213</v>
      </c>
      <c r="G124" s="17">
        <v>5</v>
      </c>
      <c r="H124" s="17">
        <f>VLOOKUP($B124,CLASS!$B$2:$P$363,7,FALSE)</f>
        <v>0</v>
      </c>
      <c r="I124" s="12">
        <f t="shared" si="5"/>
        <v>0</v>
      </c>
      <c r="J124" s="17">
        <f>VLOOKUP($B124,CLASS!$B$2:$P$363,9,FALSE)</f>
        <v>0</v>
      </c>
      <c r="K124" s="12">
        <f t="shared" si="6"/>
        <v>0</v>
      </c>
      <c r="L124" s="17">
        <f>VLOOKUP($B124,CLASS!$B$2:$P$363,11,FALSE)</f>
        <v>0</v>
      </c>
      <c r="M124" s="12">
        <f t="shared" si="7"/>
        <v>0</v>
      </c>
      <c r="N124" s="17">
        <f>VLOOKUP($B124,CLASS!$B$2:$P$363,13,FALSE)</f>
        <v>40</v>
      </c>
      <c r="O124" s="12">
        <f t="shared" si="8"/>
        <v>45</v>
      </c>
      <c r="P124" s="12">
        <f t="shared" si="9"/>
        <v>45</v>
      </c>
      <c r="Q124" s="17"/>
    </row>
    <row r="125" spans="1:17" x14ac:dyDescent="0.25">
      <c r="A125" s="20" t="s">
        <v>64</v>
      </c>
      <c r="B125" s="20">
        <v>23</v>
      </c>
      <c r="C125" s="19" t="s">
        <v>44</v>
      </c>
      <c r="D125" s="17" t="s">
        <v>90</v>
      </c>
      <c r="E125" s="17" t="s">
        <v>53</v>
      </c>
      <c r="F125" s="17" t="s">
        <v>213</v>
      </c>
      <c r="G125" s="17">
        <v>0</v>
      </c>
      <c r="H125" s="17">
        <f>VLOOKUP($B125,CLASS!$B$2:$P$363,7,FALSE)</f>
        <v>0</v>
      </c>
      <c r="I125" s="12">
        <f t="shared" si="5"/>
        <v>0</v>
      </c>
      <c r="J125" s="17">
        <f>VLOOKUP($B125,CLASS!$B$2:$P$363,9,FALSE)</f>
        <v>0</v>
      </c>
      <c r="K125" s="12">
        <f t="shared" si="6"/>
        <v>0</v>
      </c>
      <c r="L125" s="17">
        <f>VLOOKUP($B125,CLASS!$B$2:$P$363,11,FALSE)</f>
        <v>44</v>
      </c>
      <c r="M125" s="12">
        <f t="shared" si="7"/>
        <v>44</v>
      </c>
      <c r="N125" s="17">
        <f>VLOOKUP($B125,CLASS!$B$2:$P$363,13,FALSE)</f>
        <v>0</v>
      </c>
      <c r="O125" s="12">
        <f t="shared" si="8"/>
        <v>0</v>
      </c>
      <c r="P125" s="12">
        <f t="shared" si="9"/>
        <v>44</v>
      </c>
      <c r="Q125" s="17"/>
    </row>
    <row r="126" spans="1:17" x14ac:dyDescent="0.25">
      <c r="A126" s="20" t="s">
        <v>63</v>
      </c>
      <c r="B126" s="20">
        <v>126</v>
      </c>
      <c r="C126" s="19" t="s">
        <v>222</v>
      </c>
      <c r="D126" s="17" t="s">
        <v>223</v>
      </c>
      <c r="E126" s="17" t="s">
        <v>55</v>
      </c>
      <c r="F126" s="18" t="s">
        <v>213</v>
      </c>
      <c r="G126" s="17">
        <v>10</v>
      </c>
      <c r="H126" s="17">
        <f>VLOOKUP($B126,CLASS!$B$2:$P$363,7,FALSE)</f>
        <v>33</v>
      </c>
      <c r="I126" s="12">
        <f t="shared" si="5"/>
        <v>43</v>
      </c>
      <c r="J126" s="17">
        <f>VLOOKUP($B126,CLASS!$B$2:$P$363,9,FALSE)</f>
        <v>0</v>
      </c>
      <c r="K126" s="12">
        <f t="shared" si="6"/>
        <v>0</v>
      </c>
      <c r="L126" s="17">
        <f>VLOOKUP($B126,CLASS!$B$2:$P$363,11,FALSE)</f>
        <v>0</v>
      </c>
      <c r="M126" s="12">
        <f t="shared" si="7"/>
        <v>0</v>
      </c>
      <c r="N126" s="17">
        <f>VLOOKUP($B126,CLASS!$B$2:$P$363,13,FALSE)</f>
        <v>0</v>
      </c>
      <c r="O126" s="12">
        <f t="shared" si="8"/>
        <v>0</v>
      </c>
      <c r="P126" s="12">
        <f t="shared" si="9"/>
        <v>43</v>
      </c>
    </row>
    <row r="127" spans="1:17" x14ac:dyDescent="0.25">
      <c r="A127" s="20" t="s">
        <v>63</v>
      </c>
      <c r="B127" s="20">
        <v>145</v>
      </c>
      <c r="C127" s="19" t="s">
        <v>257</v>
      </c>
      <c r="D127" s="17" t="s">
        <v>258</v>
      </c>
      <c r="E127" s="17" t="s">
        <v>54</v>
      </c>
      <c r="F127" s="18" t="s">
        <v>213</v>
      </c>
      <c r="G127" s="17">
        <v>5</v>
      </c>
      <c r="H127" s="17">
        <f>VLOOKUP($B127,CLASS!$B$2:$P$363,7,FALSE)</f>
        <v>38</v>
      </c>
      <c r="I127" s="12">
        <f t="shared" si="5"/>
        <v>43</v>
      </c>
      <c r="J127" s="17">
        <f>VLOOKUP($B127,CLASS!$B$2:$P$363,9,FALSE)</f>
        <v>0</v>
      </c>
      <c r="K127" s="12">
        <f t="shared" si="6"/>
        <v>0</v>
      </c>
      <c r="L127" s="17">
        <f>VLOOKUP($B127,CLASS!$B$2:$P$363,11,FALSE)</f>
        <v>0</v>
      </c>
      <c r="M127" s="12">
        <f t="shared" si="7"/>
        <v>0</v>
      </c>
      <c r="N127" s="17">
        <f>VLOOKUP($B127,CLASS!$B$2:$P$363,13,FALSE)</f>
        <v>0</v>
      </c>
      <c r="O127" s="12">
        <f t="shared" si="8"/>
        <v>0</v>
      </c>
      <c r="P127" s="12">
        <f t="shared" si="9"/>
        <v>43</v>
      </c>
      <c r="Q127" s="17"/>
    </row>
    <row r="128" spans="1:17" x14ac:dyDescent="0.25">
      <c r="A128" s="20" t="s">
        <v>64</v>
      </c>
      <c r="B128" s="20">
        <v>73</v>
      </c>
      <c r="C128" s="19" t="s">
        <v>37</v>
      </c>
      <c r="D128" s="17" t="s">
        <v>155</v>
      </c>
      <c r="E128" s="17" t="s">
        <v>54</v>
      </c>
      <c r="F128" s="17" t="s">
        <v>213</v>
      </c>
      <c r="G128" s="17">
        <v>5</v>
      </c>
      <c r="H128" s="17">
        <f>VLOOKUP($B128,CLASS!$B$2:$P$363,7,FALSE)</f>
        <v>0</v>
      </c>
      <c r="I128" s="12">
        <f t="shared" si="5"/>
        <v>0</v>
      </c>
      <c r="J128" s="17">
        <f>VLOOKUP($B128,CLASS!$B$2:$P$363,9,FALSE)</f>
        <v>0</v>
      </c>
      <c r="K128" s="12">
        <f t="shared" si="6"/>
        <v>0</v>
      </c>
      <c r="L128" s="17">
        <f>VLOOKUP($B128,CLASS!$B$2:$P$363,11,FALSE)</f>
        <v>38</v>
      </c>
      <c r="M128" s="12">
        <f t="shared" si="7"/>
        <v>43</v>
      </c>
      <c r="N128" s="17">
        <f>VLOOKUP($B128,CLASS!$B$2:$P$363,13,FALSE)</f>
        <v>0</v>
      </c>
      <c r="O128" s="12">
        <f t="shared" si="8"/>
        <v>0</v>
      </c>
      <c r="P128" s="12">
        <f t="shared" si="9"/>
        <v>43</v>
      </c>
      <c r="Q128" s="17"/>
    </row>
    <row r="129" spans="1:17" x14ac:dyDescent="0.25">
      <c r="A129" s="20" t="s">
        <v>66</v>
      </c>
      <c r="B129" s="20">
        <v>176</v>
      </c>
      <c r="C129" s="19" t="s">
        <v>311</v>
      </c>
      <c r="D129" s="17" t="s">
        <v>312</v>
      </c>
      <c r="E129" s="17" t="s">
        <v>55</v>
      </c>
      <c r="F129" s="18" t="s">
        <v>216</v>
      </c>
      <c r="G129" s="17">
        <v>10</v>
      </c>
      <c r="H129" s="17">
        <f>VLOOKUP($B129,CLASS!$B$2:$P$363,7,FALSE)</f>
        <v>0</v>
      </c>
      <c r="I129" s="12">
        <f t="shared" si="5"/>
        <v>0</v>
      </c>
      <c r="J129" s="17">
        <f>VLOOKUP($B129,CLASS!$B$2:$P$363,9,FALSE)</f>
        <v>0</v>
      </c>
      <c r="K129" s="12">
        <f t="shared" si="6"/>
        <v>0</v>
      </c>
      <c r="L129" s="17">
        <f>VLOOKUP($B129,CLASS!$B$2:$P$363,11,FALSE)</f>
        <v>0</v>
      </c>
      <c r="M129" s="12">
        <f t="shared" si="7"/>
        <v>0</v>
      </c>
      <c r="N129" s="17">
        <f>VLOOKUP($B129,CLASS!$B$2:$P$363,13,FALSE)</f>
        <v>33</v>
      </c>
      <c r="O129" s="12">
        <f t="shared" si="8"/>
        <v>43</v>
      </c>
      <c r="P129" s="12">
        <f t="shared" si="9"/>
        <v>43</v>
      </c>
    </row>
    <row r="130" spans="1:17" x14ac:dyDescent="0.25">
      <c r="A130" s="20" t="s">
        <v>64</v>
      </c>
      <c r="B130" s="20">
        <v>72</v>
      </c>
      <c r="C130" s="19" t="s">
        <v>32</v>
      </c>
      <c r="D130" s="17" t="s">
        <v>114</v>
      </c>
      <c r="E130" s="17" t="s">
        <v>54</v>
      </c>
      <c r="F130" s="17" t="s">
        <v>213</v>
      </c>
      <c r="G130" s="17">
        <v>5</v>
      </c>
      <c r="H130" s="17">
        <f>VLOOKUP($B130,CLASS!$B$2:$P$363,7,FALSE)</f>
        <v>0</v>
      </c>
      <c r="I130" s="12">
        <f t="shared" ref="I130:I193" si="10">IF(IF(H130,H130+$G130,0)&lt;=70,IF(H130,H130+$G130,0),70)</f>
        <v>0</v>
      </c>
      <c r="J130" s="17">
        <f>VLOOKUP($B130,CLASS!$B$2:$P$363,9,FALSE)</f>
        <v>0</v>
      </c>
      <c r="K130" s="12">
        <f t="shared" ref="K130:K193" si="11">IF(IF(J130,J130+$G130,0)&lt;=70,IF(J130,J130+$G130,0),70)</f>
        <v>0</v>
      </c>
      <c r="L130" s="17">
        <f>VLOOKUP($B130,CLASS!$B$2:$P$363,11,FALSE)</f>
        <v>37</v>
      </c>
      <c r="M130" s="12">
        <f t="shared" ref="M130:M193" si="12">IF(IF(L130,L130+$G130,0)&lt;=70,IF(L130,L130+$G130,0),70)</f>
        <v>42</v>
      </c>
      <c r="N130" s="17">
        <f>VLOOKUP($B130,CLASS!$B$2:$P$363,13,FALSE)</f>
        <v>0</v>
      </c>
      <c r="O130" s="12">
        <f t="shared" ref="O130:O193" si="13">IF(IF(N130,N130+$G130,0)&lt;=70,IF(N130,N130+$G130,0),70)</f>
        <v>0</v>
      </c>
      <c r="P130" s="12">
        <f t="shared" ref="P130:P193" si="14">I130+K130+M130+O130</f>
        <v>42</v>
      </c>
      <c r="Q130" s="17"/>
    </row>
    <row r="131" spans="1:17" x14ac:dyDescent="0.25">
      <c r="A131" s="20" t="s">
        <v>63</v>
      </c>
      <c r="B131" s="20">
        <v>143</v>
      </c>
      <c r="C131" s="19" t="s">
        <v>253</v>
      </c>
      <c r="D131" s="17" t="s">
        <v>254</v>
      </c>
      <c r="E131" s="17" t="s">
        <v>55</v>
      </c>
      <c r="F131" s="18" t="s">
        <v>216</v>
      </c>
      <c r="G131" s="17">
        <v>10</v>
      </c>
      <c r="H131" s="17">
        <f>VLOOKUP($B131,CLASS!$B$2:$P$363,7,FALSE)</f>
        <v>31</v>
      </c>
      <c r="I131" s="12">
        <f t="shared" si="10"/>
        <v>41</v>
      </c>
      <c r="J131" s="17">
        <f>VLOOKUP($B131,CLASS!$B$2:$P$363,9,FALSE)</f>
        <v>0</v>
      </c>
      <c r="K131" s="12">
        <f t="shared" si="11"/>
        <v>0</v>
      </c>
      <c r="L131" s="17">
        <f>VLOOKUP($B131,CLASS!$B$2:$P$363,11,FALSE)</f>
        <v>0</v>
      </c>
      <c r="M131" s="12">
        <f t="shared" si="12"/>
        <v>0</v>
      </c>
      <c r="N131" s="17">
        <f>VLOOKUP($B131,CLASS!$B$2:$P$363,13,FALSE)</f>
        <v>0</v>
      </c>
      <c r="O131" s="12">
        <f t="shared" si="13"/>
        <v>0</v>
      </c>
      <c r="P131" s="12">
        <f t="shared" si="14"/>
        <v>41</v>
      </c>
      <c r="Q131" s="17"/>
    </row>
    <row r="132" spans="1:17" x14ac:dyDescent="0.25">
      <c r="A132" s="20" t="s">
        <v>64</v>
      </c>
      <c r="B132" s="20">
        <v>62</v>
      </c>
      <c r="C132" s="19" t="s">
        <v>142</v>
      </c>
      <c r="D132" s="17" t="s">
        <v>143</v>
      </c>
      <c r="E132" s="17" t="s">
        <v>54</v>
      </c>
      <c r="F132" s="17" t="s">
        <v>213</v>
      </c>
      <c r="G132" s="17">
        <v>5</v>
      </c>
      <c r="H132" s="17">
        <f>VLOOKUP($B132,CLASS!$B$2:$P$363,7,FALSE)</f>
        <v>0</v>
      </c>
      <c r="I132" s="12">
        <f t="shared" si="10"/>
        <v>0</v>
      </c>
      <c r="J132" s="17">
        <f>VLOOKUP($B132,CLASS!$B$2:$P$363,9,FALSE)</f>
        <v>0</v>
      </c>
      <c r="K132" s="12">
        <f t="shared" si="11"/>
        <v>0</v>
      </c>
      <c r="L132" s="17">
        <f>VLOOKUP($B132,CLASS!$B$2:$P$363,11,FALSE)</f>
        <v>36</v>
      </c>
      <c r="M132" s="12">
        <f t="shared" si="12"/>
        <v>41</v>
      </c>
      <c r="N132" s="17">
        <f>VLOOKUP($B132,CLASS!$B$2:$P$363,13,FALSE)</f>
        <v>0</v>
      </c>
      <c r="O132" s="12">
        <f t="shared" si="13"/>
        <v>0</v>
      </c>
      <c r="P132" s="12">
        <f t="shared" si="14"/>
        <v>41</v>
      </c>
      <c r="Q132" s="17"/>
    </row>
    <row r="133" spans="1:17" x14ac:dyDescent="0.25">
      <c r="A133" s="20" t="s">
        <v>65</v>
      </c>
      <c r="B133" s="20">
        <v>163</v>
      </c>
      <c r="C133" s="18" t="s">
        <v>288</v>
      </c>
      <c r="D133" s="17" t="s">
        <v>289</v>
      </c>
      <c r="E133" s="17" t="s">
        <v>55</v>
      </c>
      <c r="F133" s="18" t="s">
        <v>214</v>
      </c>
      <c r="G133" s="17">
        <v>10</v>
      </c>
      <c r="H133" s="17">
        <f>VLOOKUP($B133,CLASS!$B$2:$P$363,7,FALSE)</f>
        <v>0</v>
      </c>
      <c r="I133" s="12">
        <f t="shared" si="10"/>
        <v>0</v>
      </c>
      <c r="J133" s="17">
        <f>VLOOKUP($B133,CLASS!$B$2:$P$363,9,FALSE)</f>
        <v>0</v>
      </c>
      <c r="K133" s="12">
        <f t="shared" si="11"/>
        <v>0</v>
      </c>
      <c r="L133" s="17">
        <f>VLOOKUP($B133,CLASS!$B$2:$P$363,11,FALSE)</f>
        <v>31</v>
      </c>
      <c r="M133" s="12">
        <f t="shared" si="12"/>
        <v>41</v>
      </c>
      <c r="N133" s="17">
        <f>VLOOKUP($B133,CLASS!$B$2:$P$363,13,FALSE)</f>
        <v>0</v>
      </c>
      <c r="O133" s="12">
        <f t="shared" si="13"/>
        <v>0</v>
      </c>
      <c r="P133" s="12">
        <f t="shared" si="14"/>
        <v>41</v>
      </c>
      <c r="Q133" s="17"/>
    </row>
    <row r="134" spans="1:17" x14ac:dyDescent="0.25">
      <c r="A134" s="20" t="s">
        <v>64</v>
      </c>
      <c r="B134" s="20">
        <v>51</v>
      </c>
      <c r="C134" s="19" t="s">
        <v>129</v>
      </c>
      <c r="D134" s="17" t="s">
        <v>130</v>
      </c>
      <c r="E134" s="17" t="s">
        <v>54</v>
      </c>
      <c r="F134" s="17" t="s">
        <v>213</v>
      </c>
      <c r="G134" s="17">
        <v>5</v>
      </c>
      <c r="H134" s="17">
        <f>VLOOKUP($B134,CLASS!$B$2:$P$363,7,FALSE)</f>
        <v>0</v>
      </c>
      <c r="I134" s="12">
        <f t="shared" si="10"/>
        <v>0</v>
      </c>
      <c r="J134" s="17">
        <f>VLOOKUP($B134,CLASS!$B$2:$P$363,9,FALSE)</f>
        <v>0</v>
      </c>
      <c r="K134" s="12">
        <f t="shared" si="11"/>
        <v>0</v>
      </c>
      <c r="L134" s="17">
        <f>VLOOKUP($B134,CLASS!$B$2:$P$363,11,FALSE)</f>
        <v>35</v>
      </c>
      <c r="M134" s="12">
        <f t="shared" si="12"/>
        <v>40</v>
      </c>
      <c r="N134" s="17">
        <f>VLOOKUP($B134,CLASS!$B$2:$P$363,13,FALSE)</f>
        <v>0</v>
      </c>
      <c r="O134" s="12">
        <f t="shared" si="13"/>
        <v>0</v>
      </c>
      <c r="P134" s="12">
        <f t="shared" si="14"/>
        <v>40</v>
      </c>
      <c r="Q134" s="17"/>
    </row>
    <row r="135" spans="1:17" x14ac:dyDescent="0.25">
      <c r="A135" s="20" t="s">
        <v>65</v>
      </c>
      <c r="B135" s="20">
        <v>100</v>
      </c>
      <c r="C135" s="19" t="s">
        <v>22</v>
      </c>
      <c r="D135" s="17" t="s">
        <v>186</v>
      </c>
      <c r="E135" s="17" t="s">
        <v>55</v>
      </c>
      <c r="F135" s="18" t="s">
        <v>213</v>
      </c>
      <c r="G135" s="17">
        <v>10</v>
      </c>
      <c r="H135" s="17">
        <f>VLOOKUP($B135,CLASS!$B$2:$P$363,7,FALSE)</f>
        <v>27</v>
      </c>
      <c r="I135" s="12">
        <f t="shared" si="10"/>
        <v>37</v>
      </c>
      <c r="J135" s="17">
        <f>VLOOKUP($B135,CLASS!$B$2:$P$363,9,FALSE)</f>
        <v>0</v>
      </c>
      <c r="K135" s="12">
        <f t="shared" si="11"/>
        <v>0</v>
      </c>
      <c r="L135" s="17">
        <f>VLOOKUP($B135,CLASS!$B$2:$P$363,11,FALSE)</f>
        <v>0</v>
      </c>
      <c r="M135" s="12">
        <f t="shared" si="12"/>
        <v>0</v>
      </c>
      <c r="N135" s="17">
        <f>VLOOKUP($B135,CLASS!$B$2:$P$363,13,FALSE)</f>
        <v>0</v>
      </c>
      <c r="O135" s="12">
        <f t="shared" si="13"/>
        <v>0</v>
      </c>
      <c r="P135" s="12">
        <f t="shared" si="14"/>
        <v>37</v>
      </c>
      <c r="Q135" s="17"/>
    </row>
    <row r="136" spans="1:17" x14ac:dyDescent="0.25">
      <c r="A136" s="20" t="s">
        <v>63</v>
      </c>
      <c r="B136" s="20">
        <v>36</v>
      </c>
      <c r="C136" s="19" t="s">
        <v>109</v>
      </c>
      <c r="D136" s="17" t="s">
        <v>110</v>
      </c>
      <c r="E136" s="17" t="s">
        <v>53</v>
      </c>
      <c r="F136" s="17" t="s">
        <v>214</v>
      </c>
      <c r="G136" s="17">
        <v>0</v>
      </c>
      <c r="H136" s="17">
        <f>VLOOKUP($B136,CLASS!$B$2:$P$363,7,FALSE)</f>
        <v>37</v>
      </c>
      <c r="I136" s="12">
        <f t="shared" si="10"/>
        <v>37</v>
      </c>
      <c r="J136" s="17">
        <f>VLOOKUP($B136,CLASS!$B$2:$P$363,9,FALSE)</f>
        <v>0</v>
      </c>
      <c r="K136" s="12">
        <f t="shared" si="11"/>
        <v>0</v>
      </c>
      <c r="L136" s="17">
        <f>VLOOKUP($B136,CLASS!$B$2:$P$363,11,FALSE)</f>
        <v>0</v>
      </c>
      <c r="M136" s="12">
        <f t="shared" si="12"/>
        <v>0</v>
      </c>
      <c r="N136" s="17">
        <f>VLOOKUP($B136,CLASS!$B$2:$P$363,13,FALSE)</f>
        <v>0</v>
      </c>
      <c r="O136" s="12">
        <f t="shared" si="13"/>
        <v>0</v>
      </c>
      <c r="P136" s="12">
        <f t="shared" si="14"/>
        <v>37</v>
      </c>
      <c r="Q136" s="17"/>
    </row>
    <row r="137" spans="1:17" x14ac:dyDescent="0.25">
      <c r="A137" s="20" t="s">
        <v>64</v>
      </c>
      <c r="B137" s="20">
        <v>40</v>
      </c>
      <c r="C137" s="18" t="s">
        <v>113</v>
      </c>
      <c r="D137" s="17" t="s">
        <v>114</v>
      </c>
      <c r="E137" s="17" t="s">
        <v>53</v>
      </c>
      <c r="F137" s="17" t="s">
        <v>213</v>
      </c>
      <c r="G137" s="17">
        <v>0</v>
      </c>
      <c r="H137" s="17">
        <f>VLOOKUP($B137,CLASS!$B$2:$P$363,7,FALSE)</f>
        <v>0</v>
      </c>
      <c r="I137" s="12">
        <f t="shared" si="10"/>
        <v>0</v>
      </c>
      <c r="J137" s="17">
        <f>VLOOKUP($B137,CLASS!$B$2:$P$363,9,FALSE)</f>
        <v>0</v>
      </c>
      <c r="K137" s="12">
        <f t="shared" si="11"/>
        <v>0</v>
      </c>
      <c r="L137" s="17">
        <f>VLOOKUP($B137,CLASS!$B$2:$P$363,11,FALSE)</f>
        <v>37</v>
      </c>
      <c r="M137" s="12">
        <f t="shared" si="12"/>
        <v>37</v>
      </c>
      <c r="N137" s="17">
        <f>VLOOKUP($B137,CLASS!$B$2:$P$363,13,FALSE)</f>
        <v>0</v>
      </c>
      <c r="O137" s="12">
        <f t="shared" si="13"/>
        <v>0</v>
      </c>
      <c r="P137" s="12">
        <f t="shared" si="14"/>
        <v>37</v>
      </c>
    </row>
    <row r="138" spans="1:17" x14ac:dyDescent="0.25">
      <c r="A138" s="20" t="s">
        <v>65</v>
      </c>
      <c r="B138" s="20">
        <v>134</v>
      </c>
      <c r="C138" s="19" t="s">
        <v>237</v>
      </c>
      <c r="D138" s="17" t="s">
        <v>201</v>
      </c>
      <c r="E138" s="17" t="s">
        <v>55</v>
      </c>
      <c r="F138" s="18" t="s">
        <v>235</v>
      </c>
      <c r="G138" s="17">
        <v>10</v>
      </c>
      <c r="H138" s="17">
        <f>VLOOKUP($B138,CLASS!$B$2:$P$363,7,FALSE)</f>
        <v>26</v>
      </c>
      <c r="I138" s="12">
        <f t="shared" si="10"/>
        <v>36</v>
      </c>
      <c r="J138" s="17">
        <f>VLOOKUP($B138,CLASS!$B$2:$P$363,9,FALSE)</f>
        <v>0</v>
      </c>
      <c r="K138" s="12">
        <f t="shared" si="11"/>
        <v>0</v>
      </c>
      <c r="L138" s="17">
        <f>VLOOKUP($B138,CLASS!$B$2:$P$363,11,FALSE)</f>
        <v>0</v>
      </c>
      <c r="M138" s="12">
        <f t="shared" si="12"/>
        <v>0</v>
      </c>
      <c r="N138" s="17">
        <f>VLOOKUP($B138,CLASS!$B$2:$P$363,13,FALSE)</f>
        <v>0</v>
      </c>
      <c r="O138" s="12">
        <f t="shared" si="13"/>
        <v>0</v>
      </c>
      <c r="P138" s="12">
        <f t="shared" si="14"/>
        <v>36</v>
      </c>
      <c r="Q138" s="17"/>
    </row>
    <row r="139" spans="1:17" x14ac:dyDescent="0.25">
      <c r="A139" s="20" t="s">
        <v>64</v>
      </c>
      <c r="B139" s="20">
        <v>87</v>
      </c>
      <c r="C139" s="18" t="s">
        <v>170</v>
      </c>
      <c r="D139" s="17" t="s">
        <v>18</v>
      </c>
      <c r="E139" s="17" t="s">
        <v>54</v>
      </c>
      <c r="F139" s="17" t="s">
        <v>213</v>
      </c>
      <c r="G139" s="17">
        <v>5</v>
      </c>
      <c r="H139" s="17">
        <f>VLOOKUP($B139,CLASS!$B$2:$P$363,7,FALSE)</f>
        <v>0</v>
      </c>
      <c r="I139" s="12">
        <f t="shared" si="10"/>
        <v>0</v>
      </c>
      <c r="J139" s="17">
        <f>VLOOKUP($B139,CLASS!$B$2:$P$363,9,FALSE)</f>
        <v>0</v>
      </c>
      <c r="K139" s="12">
        <f t="shared" si="11"/>
        <v>0</v>
      </c>
      <c r="L139" s="17">
        <f>VLOOKUP($B139,CLASS!$B$2:$P$363,11,FALSE)</f>
        <v>31</v>
      </c>
      <c r="M139" s="12">
        <f t="shared" si="12"/>
        <v>36</v>
      </c>
      <c r="N139" s="17">
        <f>VLOOKUP($B139,CLASS!$B$2:$P$363,13,FALSE)</f>
        <v>0</v>
      </c>
      <c r="O139" s="12">
        <f t="shared" si="13"/>
        <v>0</v>
      </c>
      <c r="P139" s="12">
        <f t="shared" si="14"/>
        <v>36</v>
      </c>
      <c r="Q139" s="17"/>
    </row>
    <row r="140" spans="1:17" x14ac:dyDescent="0.25">
      <c r="A140" s="20" t="s">
        <v>63</v>
      </c>
      <c r="B140" s="20">
        <v>1</v>
      </c>
      <c r="C140" s="19" t="s">
        <v>41</v>
      </c>
      <c r="D140" s="17" t="s">
        <v>67</v>
      </c>
      <c r="E140" s="17" t="s">
        <v>53</v>
      </c>
      <c r="F140" s="17" t="s">
        <v>213</v>
      </c>
      <c r="G140" s="17">
        <v>0</v>
      </c>
      <c r="H140" s="17">
        <f>VLOOKUP($B140,CLASS!$B$2:$P$363,7,FALSE)</f>
        <v>0</v>
      </c>
      <c r="I140" s="12">
        <f t="shared" si="10"/>
        <v>0</v>
      </c>
      <c r="J140" s="17">
        <f>VLOOKUP($B140,CLASS!$B$2:$P$363,9,FALSE)</f>
        <v>0</v>
      </c>
      <c r="K140" s="12">
        <f t="shared" si="11"/>
        <v>0</v>
      </c>
      <c r="L140" s="17">
        <f>VLOOKUP($B140,CLASS!$B$2:$P$363,11,FALSE)</f>
        <v>0</v>
      </c>
      <c r="M140" s="12">
        <f t="shared" si="12"/>
        <v>0</v>
      </c>
      <c r="N140" s="17">
        <f>VLOOKUP($B140,CLASS!$B$2:$P$363,13,FALSE)</f>
        <v>0</v>
      </c>
      <c r="O140" s="12">
        <f t="shared" si="13"/>
        <v>0</v>
      </c>
      <c r="P140" s="12">
        <f t="shared" si="14"/>
        <v>0</v>
      </c>
      <c r="Q140" s="17"/>
    </row>
    <row r="141" spans="1:17" x14ac:dyDescent="0.25">
      <c r="A141" s="20" t="s">
        <v>63</v>
      </c>
      <c r="B141" s="20">
        <v>3</v>
      </c>
      <c r="C141" s="19" t="s">
        <v>36</v>
      </c>
      <c r="D141" s="17" t="s">
        <v>70</v>
      </c>
      <c r="E141" s="17" t="s">
        <v>53</v>
      </c>
      <c r="F141" s="17" t="s">
        <v>213</v>
      </c>
      <c r="G141" s="17">
        <v>0</v>
      </c>
      <c r="H141" s="17">
        <f>VLOOKUP($B141,CLASS!$B$2:$P$363,7,FALSE)</f>
        <v>0</v>
      </c>
      <c r="I141" s="12">
        <f t="shared" si="10"/>
        <v>0</v>
      </c>
      <c r="J141" s="17">
        <f>VLOOKUP($B141,CLASS!$B$2:$P$363,9,FALSE)</f>
        <v>0</v>
      </c>
      <c r="K141" s="12">
        <f t="shared" si="11"/>
        <v>0</v>
      </c>
      <c r="L141" s="17">
        <f>VLOOKUP($B141,CLASS!$B$2:$P$363,11,FALSE)</f>
        <v>0</v>
      </c>
      <c r="M141" s="12">
        <f t="shared" si="12"/>
        <v>0</v>
      </c>
      <c r="N141" s="17">
        <f>VLOOKUP($B141,CLASS!$B$2:$P$363,13,FALSE)</f>
        <v>0</v>
      </c>
      <c r="O141" s="12">
        <f t="shared" si="13"/>
        <v>0</v>
      </c>
      <c r="P141" s="12">
        <f t="shared" si="14"/>
        <v>0</v>
      </c>
      <c r="Q141" s="17"/>
    </row>
    <row r="142" spans="1:17" x14ac:dyDescent="0.25">
      <c r="A142" s="20" t="s">
        <v>65</v>
      </c>
      <c r="B142" s="20">
        <v>10</v>
      </c>
      <c r="C142" s="19" t="s">
        <v>35</v>
      </c>
      <c r="D142" s="17" t="s">
        <v>16</v>
      </c>
      <c r="E142" s="17" t="s">
        <v>53</v>
      </c>
      <c r="F142" s="17" t="s">
        <v>213</v>
      </c>
      <c r="G142" s="17">
        <v>0</v>
      </c>
      <c r="H142" s="17">
        <f>VLOOKUP($B142,CLASS!$B$2:$P$363,7,FALSE)</f>
        <v>0</v>
      </c>
      <c r="I142" s="12">
        <f t="shared" si="10"/>
        <v>0</v>
      </c>
      <c r="J142" s="17">
        <f>VLOOKUP($B142,CLASS!$B$2:$P$363,9,FALSE)</f>
        <v>0</v>
      </c>
      <c r="K142" s="12">
        <f t="shared" si="11"/>
        <v>0</v>
      </c>
      <c r="L142" s="17">
        <f>VLOOKUP($B142,CLASS!$B$2:$P$363,11,FALSE)</f>
        <v>0</v>
      </c>
      <c r="M142" s="12">
        <f t="shared" si="12"/>
        <v>0</v>
      </c>
      <c r="N142" s="17">
        <f>VLOOKUP($B142,CLASS!$B$2:$P$363,13,FALSE)</f>
        <v>0</v>
      </c>
      <c r="O142" s="12">
        <f t="shared" si="13"/>
        <v>0</v>
      </c>
      <c r="P142" s="12">
        <f t="shared" si="14"/>
        <v>0</v>
      </c>
      <c r="Q142" s="17"/>
    </row>
    <row r="143" spans="1:17" x14ac:dyDescent="0.25">
      <c r="A143" s="20" t="s">
        <v>64</v>
      </c>
      <c r="B143" s="20">
        <v>11</v>
      </c>
      <c r="C143" s="18" t="s">
        <v>77</v>
      </c>
      <c r="D143" s="17" t="s">
        <v>78</v>
      </c>
      <c r="E143" s="17" t="s">
        <v>53</v>
      </c>
      <c r="F143" s="17" t="s">
        <v>213</v>
      </c>
      <c r="G143" s="17">
        <v>0</v>
      </c>
      <c r="H143" s="17">
        <f>VLOOKUP($B143,CLASS!$B$2:$P$363,7,FALSE)</f>
        <v>0</v>
      </c>
      <c r="I143" s="12">
        <f t="shared" si="10"/>
        <v>0</v>
      </c>
      <c r="J143" s="17">
        <f>VLOOKUP($B143,CLASS!$B$2:$P$363,9,FALSE)</f>
        <v>0</v>
      </c>
      <c r="K143" s="12">
        <f t="shared" si="11"/>
        <v>0</v>
      </c>
      <c r="L143" s="17">
        <f>VLOOKUP($B143,CLASS!$B$2:$P$363,11,FALSE)</f>
        <v>0</v>
      </c>
      <c r="M143" s="12">
        <f t="shared" si="12"/>
        <v>0</v>
      </c>
      <c r="N143" s="17">
        <f>VLOOKUP($B143,CLASS!$B$2:$P$363,13,FALSE)</f>
        <v>0</v>
      </c>
      <c r="O143" s="12">
        <f t="shared" si="13"/>
        <v>0</v>
      </c>
      <c r="P143" s="12">
        <f t="shared" si="14"/>
        <v>0</v>
      </c>
      <c r="Q143" s="17"/>
    </row>
    <row r="144" spans="1:17" x14ac:dyDescent="0.25">
      <c r="A144" s="20" t="s">
        <v>65</v>
      </c>
      <c r="B144" s="20">
        <v>13</v>
      </c>
      <c r="C144" s="19" t="s">
        <v>36</v>
      </c>
      <c r="D144" s="17" t="s">
        <v>80</v>
      </c>
      <c r="E144" s="17" t="s">
        <v>53</v>
      </c>
      <c r="F144" s="17" t="s">
        <v>213</v>
      </c>
      <c r="G144" s="17">
        <v>0</v>
      </c>
      <c r="H144" s="17">
        <f>VLOOKUP($B144,CLASS!$B$2:$P$363,7,FALSE)</f>
        <v>0</v>
      </c>
      <c r="I144" s="12">
        <f t="shared" si="10"/>
        <v>0</v>
      </c>
      <c r="J144" s="17">
        <f>VLOOKUP($B144,CLASS!$B$2:$P$363,9,FALSE)</f>
        <v>0</v>
      </c>
      <c r="K144" s="12">
        <f t="shared" si="11"/>
        <v>0</v>
      </c>
      <c r="L144" s="17">
        <f>VLOOKUP($B144,CLASS!$B$2:$P$363,11,FALSE)</f>
        <v>0</v>
      </c>
      <c r="M144" s="12">
        <f t="shared" si="12"/>
        <v>0</v>
      </c>
      <c r="N144" s="17">
        <f>VLOOKUP($B144,CLASS!$B$2:$P$363,13,FALSE)</f>
        <v>0</v>
      </c>
      <c r="O144" s="12">
        <f t="shared" si="13"/>
        <v>0</v>
      </c>
      <c r="P144" s="12">
        <f t="shared" si="14"/>
        <v>0</v>
      </c>
      <c r="Q144" s="17"/>
    </row>
    <row r="145" spans="1:17" x14ac:dyDescent="0.25">
      <c r="A145" s="20" t="s">
        <v>64</v>
      </c>
      <c r="B145" s="20">
        <v>15</v>
      </c>
      <c r="C145" s="19" t="s">
        <v>49</v>
      </c>
      <c r="D145" s="17" t="s">
        <v>82</v>
      </c>
      <c r="E145" s="17" t="s">
        <v>53</v>
      </c>
      <c r="F145" s="17" t="s">
        <v>213</v>
      </c>
      <c r="G145" s="17">
        <v>0</v>
      </c>
      <c r="H145" s="17">
        <f>VLOOKUP($B145,CLASS!$B$2:$P$363,7,FALSE)</f>
        <v>0</v>
      </c>
      <c r="I145" s="12">
        <f t="shared" si="10"/>
        <v>0</v>
      </c>
      <c r="J145" s="17">
        <f>VLOOKUP($B145,CLASS!$B$2:$P$363,9,FALSE)</f>
        <v>0</v>
      </c>
      <c r="K145" s="12">
        <f t="shared" si="11"/>
        <v>0</v>
      </c>
      <c r="L145" s="17">
        <f>VLOOKUP($B145,CLASS!$B$2:$P$363,11,FALSE)</f>
        <v>0</v>
      </c>
      <c r="M145" s="12">
        <f t="shared" si="12"/>
        <v>0</v>
      </c>
      <c r="N145" s="17">
        <f>VLOOKUP($B145,CLASS!$B$2:$P$363,13,FALSE)</f>
        <v>0</v>
      </c>
      <c r="O145" s="12">
        <f t="shared" si="13"/>
        <v>0</v>
      </c>
      <c r="P145" s="12">
        <f t="shared" si="14"/>
        <v>0</v>
      </c>
      <c r="Q145" s="17"/>
    </row>
    <row r="146" spans="1:17" x14ac:dyDescent="0.25">
      <c r="A146" s="20" t="s">
        <v>65</v>
      </c>
      <c r="B146" s="20">
        <v>16</v>
      </c>
      <c r="C146" s="19" t="s">
        <v>37</v>
      </c>
      <c r="D146" s="17" t="s">
        <v>83</v>
      </c>
      <c r="E146" s="17" t="s">
        <v>53</v>
      </c>
      <c r="F146" s="17" t="s">
        <v>213</v>
      </c>
      <c r="G146" s="17">
        <v>0</v>
      </c>
      <c r="H146" s="17">
        <f>VLOOKUP($B146,CLASS!$B$2:$P$363,7,FALSE)</f>
        <v>0</v>
      </c>
      <c r="I146" s="12">
        <f t="shared" si="10"/>
        <v>0</v>
      </c>
      <c r="J146" s="17">
        <f>VLOOKUP($B146,CLASS!$B$2:$P$363,9,FALSE)</f>
        <v>0</v>
      </c>
      <c r="K146" s="12">
        <f t="shared" si="11"/>
        <v>0</v>
      </c>
      <c r="L146" s="17">
        <f>VLOOKUP($B146,CLASS!$B$2:$P$363,11,FALSE)</f>
        <v>0</v>
      </c>
      <c r="M146" s="12">
        <f t="shared" si="12"/>
        <v>0</v>
      </c>
      <c r="N146" s="17">
        <f>VLOOKUP($B146,CLASS!$B$2:$P$363,13,FALSE)</f>
        <v>0</v>
      </c>
      <c r="O146" s="12">
        <f t="shared" si="13"/>
        <v>0</v>
      </c>
      <c r="P146" s="12">
        <f t="shared" si="14"/>
        <v>0</v>
      </c>
      <c r="Q146" s="17"/>
    </row>
    <row r="147" spans="1:17" x14ac:dyDescent="0.25">
      <c r="A147" s="20" t="s">
        <v>63</v>
      </c>
      <c r="B147" s="20">
        <v>19</v>
      </c>
      <c r="C147" s="19" t="s">
        <v>30</v>
      </c>
      <c r="D147" s="17" t="s">
        <v>86</v>
      </c>
      <c r="E147" s="17" t="s">
        <v>53</v>
      </c>
      <c r="F147" s="17" t="s">
        <v>213</v>
      </c>
      <c r="G147" s="17">
        <v>0</v>
      </c>
      <c r="H147" s="17">
        <f>VLOOKUP($B147,CLASS!$B$2:$P$363,7,FALSE)</f>
        <v>0</v>
      </c>
      <c r="I147" s="12">
        <f t="shared" si="10"/>
        <v>0</v>
      </c>
      <c r="J147" s="17">
        <f>VLOOKUP($B147,CLASS!$B$2:$P$363,9,FALSE)</f>
        <v>0</v>
      </c>
      <c r="K147" s="12">
        <f t="shared" si="11"/>
        <v>0</v>
      </c>
      <c r="L147" s="17">
        <f>VLOOKUP($B147,CLASS!$B$2:$P$363,11,FALSE)</f>
        <v>0</v>
      </c>
      <c r="M147" s="12">
        <f t="shared" si="12"/>
        <v>0</v>
      </c>
      <c r="N147" s="17">
        <f>VLOOKUP($B147,CLASS!$B$2:$P$363,13,FALSE)</f>
        <v>0</v>
      </c>
      <c r="O147" s="12">
        <f t="shared" si="13"/>
        <v>0</v>
      </c>
      <c r="P147" s="12">
        <f t="shared" si="14"/>
        <v>0</v>
      </c>
      <c r="Q147" s="17"/>
    </row>
    <row r="148" spans="1:17" x14ac:dyDescent="0.25">
      <c r="A148" s="20" t="s">
        <v>64</v>
      </c>
      <c r="B148" s="20">
        <v>22</v>
      </c>
      <c r="C148" s="18" t="s">
        <v>84</v>
      </c>
      <c r="D148" s="17" t="s">
        <v>89</v>
      </c>
      <c r="E148" s="17" t="s">
        <v>53</v>
      </c>
      <c r="F148" s="17" t="s">
        <v>213</v>
      </c>
      <c r="G148" s="17">
        <v>0</v>
      </c>
      <c r="H148" s="17">
        <f>VLOOKUP($B148,CLASS!$B$2:$P$363,7,FALSE)</f>
        <v>0</v>
      </c>
      <c r="I148" s="12">
        <f t="shared" si="10"/>
        <v>0</v>
      </c>
      <c r="J148" s="17">
        <f>VLOOKUP($B148,CLASS!$B$2:$P$363,9,FALSE)</f>
        <v>0</v>
      </c>
      <c r="K148" s="12">
        <f t="shared" si="11"/>
        <v>0</v>
      </c>
      <c r="L148" s="17">
        <f>VLOOKUP($B148,CLASS!$B$2:$P$363,11,FALSE)</f>
        <v>0</v>
      </c>
      <c r="M148" s="12">
        <f t="shared" si="12"/>
        <v>0</v>
      </c>
      <c r="N148" s="17">
        <f>VLOOKUP($B148,CLASS!$B$2:$P$363,13,FALSE)</f>
        <v>0</v>
      </c>
      <c r="O148" s="12">
        <f t="shared" si="13"/>
        <v>0</v>
      </c>
      <c r="P148" s="12">
        <f t="shared" si="14"/>
        <v>0</v>
      </c>
      <c r="Q148" s="17"/>
    </row>
    <row r="149" spans="1:17" x14ac:dyDescent="0.25">
      <c r="A149" s="20" t="s">
        <v>63</v>
      </c>
      <c r="B149" s="20">
        <v>28</v>
      </c>
      <c r="C149" s="19" t="s">
        <v>48</v>
      </c>
      <c r="D149" s="17" t="s">
        <v>16</v>
      </c>
      <c r="E149" s="17" t="s">
        <v>53</v>
      </c>
      <c r="F149" s="17" t="s">
        <v>213</v>
      </c>
      <c r="G149" s="17">
        <v>0</v>
      </c>
      <c r="H149" s="17">
        <f>VLOOKUP($B149,CLASS!$B$2:$P$363,7,FALSE)</f>
        <v>0</v>
      </c>
      <c r="I149" s="12">
        <f t="shared" si="10"/>
        <v>0</v>
      </c>
      <c r="J149" s="17">
        <f>VLOOKUP($B149,CLASS!$B$2:$P$363,9,FALSE)</f>
        <v>0</v>
      </c>
      <c r="K149" s="12">
        <f t="shared" si="11"/>
        <v>0</v>
      </c>
      <c r="L149" s="17">
        <f>VLOOKUP($B149,CLASS!$B$2:$P$363,11,FALSE)</f>
        <v>0</v>
      </c>
      <c r="M149" s="12">
        <f t="shared" si="12"/>
        <v>0</v>
      </c>
      <c r="N149" s="17">
        <f>VLOOKUP($B149,CLASS!$B$2:$P$363,13,FALSE)</f>
        <v>0</v>
      </c>
      <c r="O149" s="12">
        <f t="shared" si="13"/>
        <v>0</v>
      </c>
      <c r="P149" s="12">
        <f t="shared" si="14"/>
        <v>0</v>
      </c>
      <c r="Q149" s="17"/>
    </row>
    <row r="150" spans="1:17" x14ac:dyDescent="0.25">
      <c r="A150" s="20" t="s">
        <v>66</v>
      </c>
      <c r="B150" s="20">
        <v>29</v>
      </c>
      <c r="C150" s="18" t="s">
        <v>28</v>
      </c>
      <c r="D150" s="17" t="s">
        <v>97</v>
      </c>
      <c r="E150" s="17" t="s">
        <v>53</v>
      </c>
      <c r="F150" s="17" t="s">
        <v>213</v>
      </c>
      <c r="G150" s="17">
        <v>0</v>
      </c>
      <c r="H150" s="17">
        <f>VLOOKUP($B150,CLASS!$B$2:$P$363,7,FALSE)</f>
        <v>0</v>
      </c>
      <c r="I150" s="12">
        <f t="shared" si="10"/>
        <v>0</v>
      </c>
      <c r="J150" s="17">
        <f>VLOOKUP($B150,CLASS!$B$2:$P$363,9,FALSE)</f>
        <v>0</v>
      </c>
      <c r="K150" s="12">
        <f t="shared" si="11"/>
        <v>0</v>
      </c>
      <c r="L150" s="17">
        <f>VLOOKUP($B150,CLASS!$B$2:$P$363,11,FALSE)</f>
        <v>0</v>
      </c>
      <c r="M150" s="12">
        <f t="shared" si="12"/>
        <v>0</v>
      </c>
      <c r="N150" s="17">
        <f>VLOOKUP($B150,CLASS!$B$2:$P$363,13,FALSE)</f>
        <v>0</v>
      </c>
      <c r="O150" s="12">
        <f t="shared" si="13"/>
        <v>0</v>
      </c>
      <c r="P150" s="12">
        <f t="shared" si="14"/>
        <v>0</v>
      </c>
      <c r="Q150" s="17"/>
    </row>
    <row r="151" spans="1:17" x14ac:dyDescent="0.25">
      <c r="A151" s="20" t="s">
        <v>65</v>
      </c>
      <c r="B151" s="20">
        <v>31</v>
      </c>
      <c r="C151" s="19" t="s">
        <v>100</v>
      </c>
      <c r="D151" s="17" t="s">
        <v>101</v>
      </c>
      <c r="E151" s="17" t="s">
        <v>53</v>
      </c>
      <c r="F151" s="17" t="s">
        <v>213</v>
      </c>
      <c r="G151" s="17">
        <v>0</v>
      </c>
      <c r="H151" s="17">
        <f>VLOOKUP($B151,CLASS!$B$2:$P$363,7,FALSE)</f>
        <v>0</v>
      </c>
      <c r="I151" s="12">
        <f t="shared" si="10"/>
        <v>0</v>
      </c>
      <c r="J151" s="17">
        <f>VLOOKUP($B151,CLASS!$B$2:$P$363,9,FALSE)</f>
        <v>0</v>
      </c>
      <c r="K151" s="12">
        <f t="shared" si="11"/>
        <v>0</v>
      </c>
      <c r="L151" s="17">
        <f>VLOOKUP($B151,CLASS!$B$2:$P$363,11,FALSE)</f>
        <v>0</v>
      </c>
      <c r="M151" s="12">
        <f t="shared" si="12"/>
        <v>0</v>
      </c>
      <c r="N151" s="17">
        <f>VLOOKUP($B151,CLASS!$B$2:$P$363,13,FALSE)</f>
        <v>0</v>
      </c>
      <c r="O151" s="12">
        <f t="shared" si="13"/>
        <v>0</v>
      </c>
      <c r="P151" s="12">
        <f t="shared" si="14"/>
        <v>0</v>
      </c>
      <c r="Q151" s="17"/>
    </row>
    <row r="152" spans="1:17" x14ac:dyDescent="0.25">
      <c r="A152" s="20" t="s">
        <v>65</v>
      </c>
      <c r="B152" s="20">
        <v>34</v>
      </c>
      <c r="C152" s="19" t="s">
        <v>32</v>
      </c>
      <c r="D152" s="17" t="s">
        <v>106</v>
      </c>
      <c r="E152" s="17" t="s">
        <v>53</v>
      </c>
      <c r="F152" s="17" t="s">
        <v>213</v>
      </c>
      <c r="G152" s="17">
        <v>0</v>
      </c>
      <c r="H152" s="17">
        <f>VLOOKUP($B152,CLASS!$B$2:$P$363,7,FALSE)</f>
        <v>0</v>
      </c>
      <c r="I152" s="12">
        <f t="shared" si="10"/>
        <v>0</v>
      </c>
      <c r="J152" s="17">
        <f>VLOOKUP($B152,CLASS!$B$2:$P$363,9,FALSE)</f>
        <v>0</v>
      </c>
      <c r="K152" s="12">
        <f t="shared" si="11"/>
        <v>0</v>
      </c>
      <c r="L152" s="17">
        <f>VLOOKUP($B152,CLASS!$B$2:$P$363,11,FALSE)</f>
        <v>0</v>
      </c>
      <c r="M152" s="12">
        <f t="shared" si="12"/>
        <v>0</v>
      </c>
      <c r="N152" s="17">
        <f>VLOOKUP($B152,CLASS!$B$2:$P$363,13,FALSE)</f>
        <v>0</v>
      </c>
      <c r="O152" s="12">
        <f t="shared" si="13"/>
        <v>0</v>
      </c>
      <c r="P152" s="12">
        <f t="shared" si="14"/>
        <v>0</v>
      </c>
      <c r="Q152" s="17"/>
    </row>
    <row r="153" spans="1:17" x14ac:dyDescent="0.25">
      <c r="A153" s="20" t="s">
        <v>63</v>
      </c>
      <c r="B153" s="20">
        <v>37</v>
      </c>
      <c r="C153" s="19" t="s">
        <v>43</v>
      </c>
      <c r="D153" s="17" t="s">
        <v>111</v>
      </c>
      <c r="E153" s="17" t="s">
        <v>53</v>
      </c>
      <c r="F153" s="17" t="s">
        <v>213</v>
      </c>
      <c r="G153" s="17">
        <v>0</v>
      </c>
      <c r="H153" s="17">
        <f>VLOOKUP($B153,CLASS!$B$2:$P$363,7,FALSE)</f>
        <v>0</v>
      </c>
      <c r="I153" s="12">
        <f t="shared" si="10"/>
        <v>0</v>
      </c>
      <c r="J153" s="17">
        <f>VLOOKUP($B153,CLASS!$B$2:$P$363,9,FALSE)</f>
        <v>0</v>
      </c>
      <c r="K153" s="12">
        <f t="shared" si="11"/>
        <v>0</v>
      </c>
      <c r="L153" s="17">
        <f>VLOOKUP($B153,CLASS!$B$2:$P$363,11,FALSE)</f>
        <v>0</v>
      </c>
      <c r="M153" s="12">
        <f t="shared" si="12"/>
        <v>0</v>
      </c>
      <c r="N153" s="17">
        <f>VLOOKUP($B153,CLASS!$B$2:$P$363,13,FALSE)</f>
        <v>0</v>
      </c>
      <c r="O153" s="12">
        <f t="shared" si="13"/>
        <v>0</v>
      </c>
      <c r="P153" s="12">
        <f t="shared" si="14"/>
        <v>0</v>
      </c>
      <c r="Q153" s="17"/>
    </row>
    <row r="154" spans="1:17" x14ac:dyDescent="0.25">
      <c r="A154" s="20" t="s">
        <v>63</v>
      </c>
      <c r="B154" s="20">
        <v>38</v>
      </c>
      <c r="C154" s="19" t="s">
        <v>27</v>
      </c>
      <c r="D154" s="17" t="s">
        <v>86</v>
      </c>
      <c r="E154" s="17" t="s">
        <v>53</v>
      </c>
      <c r="F154" s="17" t="s">
        <v>213</v>
      </c>
      <c r="G154" s="17">
        <v>0</v>
      </c>
      <c r="H154" s="17">
        <f>VLOOKUP($B154,CLASS!$B$2:$P$363,7,FALSE)</f>
        <v>0</v>
      </c>
      <c r="I154" s="12">
        <f t="shared" si="10"/>
        <v>0</v>
      </c>
      <c r="J154" s="17">
        <f>VLOOKUP($B154,CLASS!$B$2:$P$363,9,FALSE)</f>
        <v>0</v>
      </c>
      <c r="K154" s="12">
        <f t="shared" si="11"/>
        <v>0</v>
      </c>
      <c r="L154" s="17">
        <f>VLOOKUP($B154,CLASS!$B$2:$P$363,11,FALSE)</f>
        <v>0</v>
      </c>
      <c r="M154" s="12">
        <f t="shared" si="12"/>
        <v>0</v>
      </c>
      <c r="N154" s="17">
        <f>VLOOKUP($B154,CLASS!$B$2:$P$363,13,FALSE)</f>
        <v>0</v>
      </c>
      <c r="O154" s="12">
        <f t="shared" si="13"/>
        <v>0</v>
      </c>
      <c r="P154" s="12">
        <f t="shared" si="14"/>
        <v>0</v>
      </c>
    </row>
    <row r="155" spans="1:17" x14ac:dyDescent="0.25">
      <c r="A155" s="20" t="s">
        <v>63</v>
      </c>
      <c r="B155" s="20">
        <v>41</v>
      </c>
      <c r="C155" s="19" t="s">
        <v>29</v>
      </c>
      <c r="D155" s="17" t="s">
        <v>17</v>
      </c>
      <c r="E155" s="17" t="s">
        <v>54</v>
      </c>
      <c r="F155" s="17" t="s">
        <v>213</v>
      </c>
      <c r="G155" s="17">
        <v>5</v>
      </c>
      <c r="H155" s="17">
        <f>VLOOKUP($B155,CLASS!$B$2:$P$363,7,FALSE)</f>
        <v>0</v>
      </c>
      <c r="I155" s="12">
        <f t="shared" si="10"/>
        <v>0</v>
      </c>
      <c r="J155" s="17">
        <f>VLOOKUP($B155,CLASS!$B$2:$P$363,9,FALSE)</f>
        <v>0</v>
      </c>
      <c r="K155" s="12">
        <f t="shared" si="11"/>
        <v>0</v>
      </c>
      <c r="L155" s="17">
        <f>VLOOKUP($B155,CLASS!$B$2:$P$363,11,FALSE)</f>
        <v>0</v>
      </c>
      <c r="M155" s="12">
        <f t="shared" si="12"/>
        <v>0</v>
      </c>
      <c r="N155" s="17">
        <f>VLOOKUP($B155,CLASS!$B$2:$P$363,13,FALSE)</f>
        <v>0</v>
      </c>
      <c r="O155" s="12">
        <f t="shared" si="13"/>
        <v>0</v>
      </c>
      <c r="P155" s="12">
        <f t="shared" si="14"/>
        <v>0</v>
      </c>
      <c r="Q155" s="17"/>
    </row>
    <row r="156" spans="1:17" x14ac:dyDescent="0.25">
      <c r="A156" s="20" t="s">
        <v>65</v>
      </c>
      <c r="B156" s="20">
        <v>47</v>
      </c>
      <c r="C156" s="19" t="s">
        <v>123</v>
      </c>
      <c r="D156" s="17" t="s">
        <v>124</v>
      </c>
      <c r="E156" s="17" t="s">
        <v>54</v>
      </c>
      <c r="F156" s="17" t="s">
        <v>213</v>
      </c>
      <c r="G156" s="17">
        <v>5</v>
      </c>
      <c r="H156" s="17">
        <f>VLOOKUP($B156,CLASS!$B$2:$P$363,7,FALSE)</f>
        <v>0</v>
      </c>
      <c r="I156" s="12">
        <f t="shared" si="10"/>
        <v>0</v>
      </c>
      <c r="J156" s="17">
        <f>VLOOKUP($B156,CLASS!$B$2:$P$363,9,FALSE)</f>
        <v>0</v>
      </c>
      <c r="K156" s="12">
        <f t="shared" si="11"/>
        <v>0</v>
      </c>
      <c r="L156" s="17">
        <f>VLOOKUP($B156,CLASS!$B$2:$P$363,11,FALSE)</f>
        <v>0</v>
      </c>
      <c r="M156" s="12">
        <f t="shared" si="12"/>
        <v>0</v>
      </c>
      <c r="N156" s="17">
        <f>VLOOKUP($B156,CLASS!$B$2:$P$363,13,FALSE)</f>
        <v>0</v>
      </c>
      <c r="O156" s="12">
        <f t="shared" si="13"/>
        <v>0</v>
      </c>
      <c r="P156" s="12">
        <f t="shared" si="14"/>
        <v>0</v>
      </c>
    </row>
    <row r="157" spans="1:17" x14ac:dyDescent="0.25">
      <c r="A157" s="20" t="s">
        <v>63</v>
      </c>
      <c r="B157" s="20">
        <v>53</v>
      </c>
      <c r="C157" s="19" t="s">
        <v>102</v>
      </c>
      <c r="D157" s="17" t="s">
        <v>133</v>
      </c>
      <c r="E157" s="17" t="s">
        <v>54</v>
      </c>
      <c r="F157" s="17" t="s">
        <v>213</v>
      </c>
      <c r="G157" s="17">
        <v>5</v>
      </c>
      <c r="H157" s="17">
        <f>VLOOKUP($B157,CLASS!$B$2:$P$363,7,FALSE)</f>
        <v>0</v>
      </c>
      <c r="I157" s="12">
        <f t="shared" si="10"/>
        <v>0</v>
      </c>
      <c r="J157" s="17">
        <f>VLOOKUP($B157,CLASS!$B$2:$P$363,9,FALSE)</f>
        <v>0</v>
      </c>
      <c r="K157" s="12">
        <f t="shared" si="11"/>
        <v>0</v>
      </c>
      <c r="L157" s="17">
        <f>VLOOKUP($B157,CLASS!$B$2:$P$363,11,FALSE)</f>
        <v>0</v>
      </c>
      <c r="M157" s="12">
        <f t="shared" si="12"/>
        <v>0</v>
      </c>
      <c r="N157" s="17">
        <f>VLOOKUP($B157,CLASS!$B$2:$P$363,13,FALSE)</f>
        <v>0</v>
      </c>
      <c r="O157" s="12">
        <f t="shared" si="13"/>
        <v>0</v>
      </c>
      <c r="P157" s="12">
        <f t="shared" si="14"/>
        <v>0</v>
      </c>
    </row>
    <row r="158" spans="1:17" x14ac:dyDescent="0.25">
      <c r="A158" s="20" t="s">
        <v>66</v>
      </c>
      <c r="B158" s="20">
        <v>57</v>
      </c>
      <c r="C158" s="19" t="s">
        <v>29</v>
      </c>
      <c r="D158" s="17" t="s">
        <v>137</v>
      </c>
      <c r="E158" s="17" t="s">
        <v>54</v>
      </c>
      <c r="F158" s="17" t="s">
        <v>213</v>
      </c>
      <c r="G158" s="17">
        <v>5</v>
      </c>
      <c r="H158" s="17">
        <f>VLOOKUP($B158,CLASS!$B$2:$P$363,7,FALSE)</f>
        <v>0</v>
      </c>
      <c r="I158" s="12">
        <f t="shared" si="10"/>
        <v>0</v>
      </c>
      <c r="J158" s="17">
        <f>VLOOKUP($B158,CLASS!$B$2:$P$363,9,FALSE)</f>
        <v>0</v>
      </c>
      <c r="K158" s="12">
        <f t="shared" si="11"/>
        <v>0</v>
      </c>
      <c r="L158" s="17">
        <f>VLOOKUP($B158,CLASS!$B$2:$P$363,11,FALSE)</f>
        <v>0</v>
      </c>
      <c r="M158" s="12">
        <f t="shared" si="12"/>
        <v>0</v>
      </c>
      <c r="N158" s="17">
        <f>VLOOKUP($B158,CLASS!$B$2:$P$363,13,FALSE)</f>
        <v>0</v>
      </c>
      <c r="O158" s="12">
        <f t="shared" si="13"/>
        <v>0</v>
      </c>
      <c r="P158" s="12">
        <f t="shared" si="14"/>
        <v>0</v>
      </c>
      <c r="Q158" s="17"/>
    </row>
    <row r="159" spans="1:17" x14ac:dyDescent="0.25">
      <c r="A159" s="20" t="s">
        <v>64</v>
      </c>
      <c r="B159" s="20">
        <v>61</v>
      </c>
      <c r="C159" s="18" t="s">
        <v>25</v>
      </c>
      <c r="D159" s="17" t="s">
        <v>141</v>
      </c>
      <c r="E159" s="17" t="s">
        <v>54</v>
      </c>
      <c r="F159" s="17" t="s">
        <v>213</v>
      </c>
      <c r="G159" s="17">
        <v>5</v>
      </c>
      <c r="H159" s="17">
        <f>VLOOKUP($B159,CLASS!$B$2:$P$363,7,FALSE)</f>
        <v>0</v>
      </c>
      <c r="I159" s="12">
        <f t="shared" si="10"/>
        <v>0</v>
      </c>
      <c r="J159" s="17">
        <f>VLOOKUP($B159,CLASS!$B$2:$P$363,9,FALSE)</f>
        <v>0</v>
      </c>
      <c r="K159" s="12">
        <f t="shared" si="11"/>
        <v>0</v>
      </c>
      <c r="L159" s="17">
        <f>VLOOKUP($B159,CLASS!$B$2:$P$363,11,FALSE)</f>
        <v>0</v>
      </c>
      <c r="M159" s="12">
        <f t="shared" si="12"/>
        <v>0</v>
      </c>
      <c r="N159" s="17">
        <f>VLOOKUP($B159,CLASS!$B$2:$P$363,13,FALSE)</f>
        <v>0</v>
      </c>
      <c r="O159" s="12">
        <f t="shared" si="13"/>
        <v>0</v>
      </c>
      <c r="P159" s="12">
        <f t="shared" si="14"/>
        <v>0</v>
      </c>
    </row>
    <row r="160" spans="1:17" x14ac:dyDescent="0.25">
      <c r="A160" s="20" t="s">
        <v>63</v>
      </c>
      <c r="B160" s="20">
        <v>67</v>
      </c>
      <c r="C160" s="18" t="s">
        <v>32</v>
      </c>
      <c r="D160" s="17" t="s">
        <v>149</v>
      </c>
      <c r="E160" s="17" t="s">
        <v>54</v>
      </c>
      <c r="F160" s="17" t="s">
        <v>213</v>
      </c>
      <c r="G160" s="17">
        <v>5</v>
      </c>
      <c r="H160" s="17">
        <f>VLOOKUP($B160,CLASS!$B$2:$P$363,7,FALSE)</f>
        <v>0</v>
      </c>
      <c r="I160" s="12">
        <f t="shared" si="10"/>
        <v>0</v>
      </c>
      <c r="J160" s="17">
        <f>VLOOKUP($B160,CLASS!$B$2:$P$363,9,FALSE)</f>
        <v>0</v>
      </c>
      <c r="K160" s="12">
        <f t="shared" si="11"/>
        <v>0</v>
      </c>
      <c r="L160" s="17">
        <f>VLOOKUP($B160,CLASS!$B$2:$P$363,11,FALSE)</f>
        <v>0</v>
      </c>
      <c r="M160" s="12">
        <f t="shared" si="12"/>
        <v>0</v>
      </c>
      <c r="N160" s="17">
        <f>VLOOKUP($B160,CLASS!$B$2:$P$363,13,FALSE)</f>
        <v>0</v>
      </c>
      <c r="O160" s="12">
        <f t="shared" si="13"/>
        <v>0</v>
      </c>
      <c r="P160" s="12">
        <f t="shared" si="14"/>
        <v>0</v>
      </c>
      <c r="Q160" s="17"/>
    </row>
    <row r="161" spans="1:17" x14ac:dyDescent="0.25">
      <c r="A161" s="20" t="s">
        <v>66</v>
      </c>
      <c r="B161" s="20">
        <v>71</v>
      </c>
      <c r="C161" s="19" t="s">
        <v>153</v>
      </c>
      <c r="D161" s="17" t="s">
        <v>154</v>
      </c>
      <c r="E161" s="17" t="s">
        <v>54</v>
      </c>
      <c r="F161" s="17" t="s">
        <v>213</v>
      </c>
      <c r="G161" s="17">
        <v>5</v>
      </c>
      <c r="H161" s="17">
        <f>VLOOKUP($B161,CLASS!$B$2:$P$363,7,FALSE)</f>
        <v>0</v>
      </c>
      <c r="I161" s="12">
        <f t="shared" si="10"/>
        <v>0</v>
      </c>
      <c r="J161" s="17">
        <f>VLOOKUP($B161,CLASS!$B$2:$P$363,9,FALSE)</f>
        <v>0</v>
      </c>
      <c r="K161" s="12">
        <f t="shared" si="11"/>
        <v>0</v>
      </c>
      <c r="L161" s="17">
        <f>VLOOKUP($B161,CLASS!$B$2:$P$363,11,FALSE)</f>
        <v>0</v>
      </c>
      <c r="M161" s="12">
        <f t="shared" si="12"/>
        <v>0</v>
      </c>
      <c r="N161" s="17">
        <f>VLOOKUP($B161,CLASS!$B$2:$P$363,13,FALSE)</f>
        <v>0</v>
      </c>
      <c r="O161" s="12">
        <f t="shared" si="13"/>
        <v>0</v>
      </c>
      <c r="P161" s="12">
        <f t="shared" si="14"/>
        <v>0</v>
      </c>
      <c r="Q161" s="17"/>
    </row>
    <row r="162" spans="1:17" x14ac:dyDescent="0.25">
      <c r="A162" s="20" t="s">
        <v>64</v>
      </c>
      <c r="B162" s="20">
        <v>80</v>
      </c>
      <c r="C162" s="18" t="s">
        <v>26</v>
      </c>
      <c r="D162" s="17" t="s">
        <v>162</v>
      </c>
      <c r="E162" s="17" t="s">
        <v>54</v>
      </c>
      <c r="F162" s="17" t="s">
        <v>213</v>
      </c>
      <c r="G162" s="17">
        <v>5</v>
      </c>
      <c r="H162" s="17">
        <f>VLOOKUP($B162,CLASS!$B$2:$P$363,7,FALSE)</f>
        <v>0</v>
      </c>
      <c r="I162" s="12">
        <f t="shared" si="10"/>
        <v>0</v>
      </c>
      <c r="J162" s="17">
        <f>VLOOKUP($B162,CLASS!$B$2:$P$363,9,FALSE)</f>
        <v>0</v>
      </c>
      <c r="K162" s="12">
        <f t="shared" si="11"/>
        <v>0</v>
      </c>
      <c r="L162" s="17">
        <f>VLOOKUP($B162,CLASS!$B$2:$P$363,11,FALSE)</f>
        <v>0</v>
      </c>
      <c r="M162" s="12">
        <f t="shared" si="12"/>
        <v>0</v>
      </c>
      <c r="N162" s="17">
        <f>VLOOKUP($B162,CLASS!$B$2:$P$363,13,FALSE)</f>
        <v>0</v>
      </c>
      <c r="O162" s="12">
        <f t="shared" si="13"/>
        <v>0</v>
      </c>
      <c r="P162" s="12">
        <f t="shared" si="14"/>
        <v>0</v>
      </c>
      <c r="Q162" s="17"/>
    </row>
    <row r="163" spans="1:17" x14ac:dyDescent="0.25">
      <c r="A163" s="20" t="s">
        <v>65</v>
      </c>
      <c r="B163" s="20">
        <v>84</v>
      </c>
      <c r="C163" s="19" t="s">
        <v>167</v>
      </c>
      <c r="D163" s="17" t="s">
        <v>168</v>
      </c>
      <c r="E163" s="17" t="s">
        <v>54</v>
      </c>
      <c r="F163" s="17" t="s">
        <v>213</v>
      </c>
      <c r="G163" s="17">
        <v>5</v>
      </c>
      <c r="H163" s="17">
        <f>VLOOKUP($B163,CLASS!$B$2:$P$363,7,FALSE)</f>
        <v>0</v>
      </c>
      <c r="I163" s="12">
        <f t="shared" si="10"/>
        <v>0</v>
      </c>
      <c r="J163" s="17">
        <f>VLOOKUP($B163,CLASS!$B$2:$P$363,9,FALSE)</f>
        <v>0</v>
      </c>
      <c r="K163" s="12">
        <f t="shared" si="11"/>
        <v>0</v>
      </c>
      <c r="L163" s="17">
        <f>VLOOKUP($B163,CLASS!$B$2:$P$363,11,FALSE)</f>
        <v>0</v>
      </c>
      <c r="M163" s="12">
        <f t="shared" si="12"/>
        <v>0</v>
      </c>
      <c r="N163" s="17">
        <f>VLOOKUP($B163,CLASS!$B$2:$P$363,13,FALSE)</f>
        <v>0</v>
      </c>
      <c r="O163" s="12">
        <f t="shared" si="13"/>
        <v>0</v>
      </c>
      <c r="P163" s="12">
        <f t="shared" si="14"/>
        <v>0</v>
      </c>
    </row>
    <row r="164" spans="1:17" x14ac:dyDescent="0.25">
      <c r="A164" s="20" t="s">
        <v>63</v>
      </c>
      <c r="B164" s="20">
        <v>89</v>
      </c>
      <c r="C164" s="19" t="s">
        <v>173</v>
      </c>
      <c r="D164" s="17" t="s">
        <v>174</v>
      </c>
      <c r="E164" s="17" t="s">
        <v>54</v>
      </c>
      <c r="F164" s="17" t="s">
        <v>213</v>
      </c>
      <c r="G164" s="17">
        <v>5</v>
      </c>
      <c r="H164" s="17">
        <f>VLOOKUP($B164,CLASS!$B$2:$P$363,7,FALSE)</f>
        <v>0</v>
      </c>
      <c r="I164" s="12">
        <f t="shared" si="10"/>
        <v>0</v>
      </c>
      <c r="J164" s="17">
        <f>VLOOKUP($B164,CLASS!$B$2:$P$363,9,FALSE)</f>
        <v>0</v>
      </c>
      <c r="K164" s="12">
        <f t="shared" si="11"/>
        <v>0</v>
      </c>
      <c r="L164" s="17">
        <f>VLOOKUP($B164,CLASS!$B$2:$P$363,11,FALSE)</f>
        <v>0</v>
      </c>
      <c r="M164" s="12">
        <f t="shared" si="12"/>
        <v>0</v>
      </c>
      <c r="N164" s="17">
        <f>VLOOKUP($B164,CLASS!$B$2:$P$363,13,FALSE)</f>
        <v>0</v>
      </c>
      <c r="O164" s="12">
        <f t="shared" si="13"/>
        <v>0</v>
      </c>
      <c r="P164" s="12">
        <f t="shared" si="14"/>
        <v>0</v>
      </c>
      <c r="Q164" s="17"/>
    </row>
    <row r="165" spans="1:17" x14ac:dyDescent="0.25">
      <c r="A165" s="20" t="s">
        <v>65</v>
      </c>
      <c r="B165" s="20">
        <v>95</v>
      </c>
      <c r="C165" s="18" t="s">
        <v>181</v>
      </c>
      <c r="D165" s="18" t="s">
        <v>80</v>
      </c>
      <c r="E165" s="18" t="s">
        <v>55</v>
      </c>
      <c r="F165" s="18" t="s">
        <v>213</v>
      </c>
      <c r="G165" s="17">
        <v>10</v>
      </c>
      <c r="H165" s="17">
        <f>VLOOKUP($B165,CLASS!$B$2:$P$363,7,FALSE)</f>
        <v>0</v>
      </c>
      <c r="I165" s="12">
        <f t="shared" si="10"/>
        <v>0</v>
      </c>
      <c r="J165" s="17">
        <f>VLOOKUP($B165,CLASS!$B$2:$P$363,9,FALSE)</f>
        <v>0</v>
      </c>
      <c r="K165" s="12">
        <f t="shared" si="11"/>
        <v>0</v>
      </c>
      <c r="L165" s="17">
        <f>VLOOKUP($B165,CLASS!$B$2:$P$363,11,FALSE)</f>
        <v>0</v>
      </c>
      <c r="M165" s="12">
        <f t="shared" si="12"/>
        <v>0</v>
      </c>
      <c r="N165" s="17">
        <f>VLOOKUP($B165,CLASS!$B$2:$P$363,13,FALSE)</f>
        <v>0</v>
      </c>
      <c r="O165" s="12">
        <f t="shared" si="13"/>
        <v>0</v>
      </c>
      <c r="P165" s="12">
        <f t="shared" si="14"/>
        <v>0</v>
      </c>
      <c r="Q165" s="17"/>
    </row>
    <row r="166" spans="1:17" x14ac:dyDescent="0.25">
      <c r="A166" s="20" t="s">
        <v>64</v>
      </c>
      <c r="B166" s="20">
        <v>96</v>
      </c>
      <c r="C166" s="18" t="s">
        <v>36</v>
      </c>
      <c r="D166" s="17" t="s">
        <v>182</v>
      </c>
      <c r="E166" s="17" t="s">
        <v>55</v>
      </c>
      <c r="F166" s="18" t="s">
        <v>213</v>
      </c>
      <c r="G166" s="17">
        <v>10</v>
      </c>
      <c r="H166" s="17">
        <f>VLOOKUP($B166,CLASS!$B$2:$P$363,7,FALSE)</f>
        <v>0</v>
      </c>
      <c r="I166" s="12">
        <f t="shared" si="10"/>
        <v>0</v>
      </c>
      <c r="J166" s="17">
        <f>VLOOKUP($B166,CLASS!$B$2:$P$363,9,FALSE)</f>
        <v>0</v>
      </c>
      <c r="K166" s="12">
        <f t="shared" si="11"/>
        <v>0</v>
      </c>
      <c r="L166" s="17">
        <f>VLOOKUP($B166,CLASS!$B$2:$P$363,11,FALSE)</f>
        <v>0</v>
      </c>
      <c r="M166" s="12">
        <f t="shared" si="12"/>
        <v>0</v>
      </c>
      <c r="N166" s="17">
        <f>VLOOKUP($B166,CLASS!$B$2:$P$363,13,FALSE)</f>
        <v>0</v>
      </c>
      <c r="O166" s="12">
        <f t="shared" si="13"/>
        <v>0</v>
      </c>
      <c r="P166" s="12">
        <f t="shared" si="14"/>
        <v>0</v>
      </c>
      <c r="Q166" s="17"/>
    </row>
    <row r="167" spans="1:17" x14ac:dyDescent="0.25">
      <c r="A167" s="20" t="s">
        <v>65</v>
      </c>
      <c r="B167" s="20">
        <v>97</v>
      </c>
      <c r="C167" s="18" t="s">
        <v>40</v>
      </c>
      <c r="D167" s="17" t="s">
        <v>183</v>
      </c>
      <c r="E167" s="17" t="s">
        <v>55</v>
      </c>
      <c r="F167" s="18" t="s">
        <v>213</v>
      </c>
      <c r="G167" s="17">
        <v>10</v>
      </c>
      <c r="H167" s="17">
        <f>VLOOKUP($B167,CLASS!$B$2:$P$363,7,FALSE)</f>
        <v>0</v>
      </c>
      <c r="I167" s="12">
        <f t="shared" si="10"/>
        <v>0</v>
      </c>
      <c r="J167" s="17">
        <f>VLOOKUP($B167,CLASS!$B$2:$P$363,9,FALSE)</f>
        <v>0</v>
      </c>
      <c r="K167" s="12">
        <f t="shared" si="11"/>
        <v>0</v>
      </c>
      <c r="L167" s="17">
        <f>VLOOKUP($B167,CLASS!$B$2:$P$363,11,FALSE)</f>
        <v>0</v>
      </c>
      <c r="M167" s="12">
        <f t="shared" si="12"/>
        <v>0</v>
      </c>
      <c r="N167" s="17">
        <f>VLOOKUP($B167,CLASS!$B$2:$P$363,13,FALSE)</f>
        <v>0</v>
      </c>
      <c r="O167" s="12">
        <f t="shared" si="13"/>
        <v>0</v>
      </c>
      <c r="P167" s="12">
        <f t="shared" si="14"/>
        <v>0</v>
      </c>
      <c r="Q167" s="17"/>
    </row>
    <row r="168" spans="1:17" x14ac:dyDescent="0.25">
      <c r="A168" s="20" t="s">
        <v>64</v>
      </c>
      <c r="B168" s="20">
        <v>101</v>
      </c>
      <c r="C168" s="19" t="s">
        <v>29</v>
      </c>
      <c r="D168" s="17" t="s">
        <v>187</v>
      </c>
      <c r="E168" s="17" t="s">
        <v>55</v>
      </c>
      <c r="F168" s="18" t="s">
        <v>213</v>
      </c>
      <c r="G168" s="17">
        <v>10</v>
      </c>
      <c r="H168" s="17">
        <f>VLOOKUP($B168,CLASS!$B$2:$P$363,7,FALSE)</f>
        <v>0</v>
      </c>
      <c r="I168" s="12">
        <f t="shared" si="10"/>
        <v>0</v>
      </c>
      <c r="J168" s="17">
        <f>VLOOKUP($B168,CLASS!$B$2:$P$363,9,FALSE)</f>
        <v>0</v>
      </c>
      <c r="K168" s="12">
        <f t="shared" si="11"/>
        <v>0</v>
      </c>
      <c r="L168" s="17">
        <f>VLOOKUP($B168,CLASS!$B$2:$P$363,11,FALSE)</f>
        <v>0</v>
      </c>
      <c r="M168" s="12">
        <f t="shared" si="12"/>
        <v>0</v>
      </c>
      <c r="N168" s="17">
        <f>VLOOKUP($B168,CLASS!$B$2:$P$363,13,FALSE)</f>
        <v>0</v>
      </c>
      <c r="O168" s="12">
        <f t="shared" si="13"/>
        <v>0</v>
      </c>
      <c r="P168" s="12">
        <f t="shared" si="14"/>
        <v>0</v>
      </c>
    </row>
    <row r="169" spans="1:17" x14ac:dyDescent="0.25">
      <c r="A169" s="20" t="s">
        <v>64</v>
      </c>
      <c r="B169" s="20">
        <v>103</v>
      </c>
      <c r="C169" s="19" t="s">
        <v>24</v>
      </c>
      <c r="D169" s="17" t="s">
        <v>189</v>
      </c>
      <c r="E169" s="17" t="s">
        <v>55</v>
      </c>
      <c r="F169" s="18" t="s">
        <v>213</v>
      </c>
      <c r="G169" s="17">
        <v>10</v>
      </c>
      <c r="H169" s="17">
        <f>VLOOKUP($B169,CLASS!$B$2:$P$363,7,FALSE)</f>
        <v>0</v>
      </c>
      <c r="I169" s="12">
        <f t="shared" si="10"/>
        <v>0</v>
      </c>
      <c r="J169" s="17">
        <f>VLOOKUP($B169,CLASS!$B$2:$P$363,9,FALSE)</f>
        <v>0</v>
      </c>
      <c r="K169" s="12">
        <f t="shared" si="11"/>
        <v>0</v>
      </c>
      <c r="L169" s="17">
        <f>VLOOKUP($B169,CLASS!$B$2:$P$363,11,FALSE)</f>
        <v>0</v>
      </c>
      <c r="M169" s="12">
        <f t="shared" si="12"/>
        <v>0</v>
      </c>
      <c r="N169" s="17">
        <f>VLOOKUP($B169,CLASS!$B$2:$P$363,13,FALSE)</f>
        <v>0</v>
      </c>
      <c r="O169" s="12">
        <f t="shared" si="13"/>
        <v>0</v>
      </c>
      <c r="P169" s="12">
        <f t="shared" si="14"/>
        <v>0</v>
      </c>
      <c r="Q169" s="17"/>
    </row>
    <row r="170" spans="1:17" x14ac:dyDescent="0.25">
      <c r="A170" s="20" t="s">
        <v>66</v>
      </c>
      <c r="B170" s="20">
        <v>104</v>
      </c>
      <c r="C170" s="18" t="s">
        <v>190</v>
      </c>
      <c r="D170" s="17" t="s">
        <v>191</v>
      </c>
      <c r="E170" s="17" t="s">
        <v>55</v>
      </c>
      <c r="F170" s="18" t="s">
        <v>213</v>
      </c>
      <c r="G170" s="17">
        <v>10</v>
      </c>
      <c r="H170" s="17">
        <f>VLOOKUP($B170,CLASS!$B$2:$P$363,7,FALSE)</f>
        <v>0</v>
      </c>
      <c r="I170" s="12">
        <f t="shared" si="10"/>
        <v>0</v>
      </c>
      <c r="J170" s="17">
        <f>VLOOKUP($B170,CLASS!$B$2:$P$363,9,FALSE)</f>
        <v>0</v>
      </c>
      <c r="K170" s="12">
        <f t="shared" si="11"/>
        <v>0</v>
      </c>
      <c r="L170" s="17">
        <f>VLOOKUP($B170,CLASS!$B$2:$P$363,11,FALSE)</f>
        <v>0</v>
      </c>
      <c r="M170" s="12">
        <f t="shared" si="12"/>
        <v>0</v>
      </c>
      <c r="N170" s="17">
        <f>VLOOKUP($B170,CLASS!$B$2:$P$363,13,FALSE)</f>
        <v>0</v>
      </c>
      <c r="O170" s="12">
        <f t="shared" si="13"/>
        <v>0</v>
      </c>
      <c r="P170" s="12">
        <f t="shared" si="14"/>
        <v>0</v>
      </c>
      <c r="Q170" s="17"/>
    </row>
    <row r="171" spans="1:17" x14ac:dyDescent="0.25">
      <c r="A171" s="20" t="s">
        <v>64</v>
      </c>
      <c r="B171" s="20">
        <v>112</v>
      </c>
      <c r="C171" s="18" t="s">
        <v>37</v>
      </c>
      <c r="D171" s="17" t="s">
        <v>200</v>
      </c>
      <c r="E171" s="17" t="s">
        <v>55</v>
      </c>
      <c r="F171" s="18" t="s">
        <v>213</v>
      </c>
      <c r="G171" s="17">
        <v>10</v>
      </c>
      <c r="H171" s="17">
        <f>VLOOKUP($B171,CLASS!$B$2:$P$363,7,FALSE)</f>
        <v>0</v>
      </c>
      <c r="I171" s="12">
        <f t="shared" si="10"/>
        <v>0</v>
      </c>
      <c r="J171" s="17">
        <f>VLOOKUP($B171,CLASS!$B$2:$P$363,9,FALSE)</f>
        <v>0</v>
      </c>
      <c r="K171" s="12">
        <f t="shared" si="11"/>
        <v>0</v>
      </c>
      <c r="L171" s="17">
        <f>VLOOKUP($B171,CLASS!$B$2:$P$363,11,FALSE)</f>
        <v>0</v>
      </c>
      <c r="M171" s="12">
        <f t="shared" si="12"/>
        <v>0</v>
      </c>
      <c r="N171" s="17">
        <f>VLOOKUP($B171,CLASS!$B$2:$P$363,13,FALSE)</f>
        <v>0</v>
      </c>
      <c r="O171" s="12">
        <f t="shared" si="13"/>
        <v>0</v>
      </c>
      <c r="P171" s="12">
        <f t="shared" si="14"/>
        <v>0</v>
      </c>
      <c r="Q171" s="17"/>
    </row>
    <row r="172" spans="1:17" x14ac:dyDescent="0.25">
      <c r="A172" s="20" t="s">
        <v>65</v>
      </c>
      <c r="B172" s="20">
        <v>116</v>
      </c>
      <c r="C172" s="18" t="s">
        <v>44</v>
      </c>
      <c r="D172" s="17" t="s">
        <v>176</v>
      </c>
      <c r="E172" s="17" t="s">
        <v>55</v>
      </c>
      <c r="F172" s="18" t="s">
        <v>213</v>
      </c>
      <c r="G172" s="17">
        <v>10</v>
      </c>
      <c r="H172" s="17">
        <f>VLOOKUP($B172,CLASS!$B$2:$P$363,7,FALSE)</f>
        <v>0</v>
      </c>
      <c r="I172" s="12">
        <f t="shared" si="10"/>
        <v>0</v>
      </c>
      <c r="J172" s="17">
        <f>VLOOKUP($B172,CLASS!$B$2:$P$363,9,FALSE)</f>
        <v>0</v>
      </c>
      <c r="K172" s="12">
        <f t="shared" si="11"/>
        <v>0</v>
      </c>
      <c r="L172" s="17">
        <f>VLOOKUP($B172,CLASS!$B$2:$P$363,11,FALSE)</f>
        <v>0</v>
      </c>
      <c r="M172" s="12">
        <f t="shared" si="12"/>
        <v>0</v>
      </c>
      <c r="N172" s="17">
        <f>VLOOKUP($B172,CLASS!$B$2:$P$363,13,FALSE)</f>
        <v>0</v>
      </c>
      <c r="O172" s="12">
        <f t="shared" si="13"/>
        <v>0</v>
      </c>
      <c r="P172" s="12">
        <f t="shared" si="14"/>
        <v>0</v>
      </c>
      <c r="Q172" s="17"/>
    </row>
    <row r="173" spans="1:17" x14ac:dyDescent="0.25">
      <c r="A173" s="20" t="s">
        <v>65</v>
      </c>
      <c r="B173" s="20">
        <v>117</v>
      </c>
      <c r="C173" s="19" t="s">
        <v>205</v>
      </c>
      <c r="D173" s="17" t="s">
        <v>206</v>
      </c>
      <c r="E173" s="17" t="s">
        <v>55</v>
      </c>
      <c r="F173" s="18" t="s">
        <v>213</v>
      </c>
      <c r="G173" s="17">
        <v>10</v>
      </c>
      <c r="H173" s="17">
        <f>VLOOKUP($B173,CLASS!$B$2:$P$363,7,FALSE)</f>
        <v>0</v>
      </c>
      <c r="I173" s="12">
        <f t="shared" si="10"/>
        <v>0</v>
      </c>
      <c r="J173" s="17">
        <f>VLOOKUP($B173,CLASS!$B$2:$P$363,9,FALSE)</f>
        <v>0</v>
      </c>
      <c r="K173" s="12">
        <f t="shared" si="11"/>
        <v>0</v>
      </c>
      <c r="L173" s="17">
        <f>VLOOKUP($B173,CLASS!$B$2:$P$363,11,FALSE)</f>
        <v>0</v>
      </c>
      <c r="M173" s="12">
        <f t="shared" si="12"/>
        <v>0</v>
      </c>
      <c r="N173" s="17">
        <f>VLOOKUP($B173,CLASS!$B$2:$P$363,13,FALSE)</f>
        <v>0</v>
      </c>
      <c r="O173" s="12">
        <f t="shared" si="13"/>
        <v>0</v>
      </c>
      <c r="P173" s="12">
        <f t="shared" si="14"/>
        <v>0</v>
      </c>
      <c r="Q173" s="17"/>
    </row>
    <row r="174" spans="1:17" x14ac:dyDescent="0.25">
      <c r="A174" s="20" t="s">
        <v>64</v>
      </c>
      <c r="B174" s="20">
        <v>118</v>
      </c>
      <c r="C174" s="18" t="s">
        <v>33</v>
      </c>
      <c r="D174" s="17" t="s">
        <v>114</v>
      </c>
      <c r="E174" s="17" t="s">
        <v>55</v>
      </c>
      <c r="F174" s="18" t="s">
        <v>213</v>
      </c>
      <c r="G174" s="17">
        <v>10</v>
      </c>
      <c r="H174" s="17">
        <f>VLOOKUP($B174,CLASS!$B$2:$P$363,7,FALSE)</f>
        <v>0</v>
      </c>
      <c r="I174" s="12">
        <f t="shared" si="10"/>
        <v>0</v>
      </c>
      <c r="J174" s="17">
        <f>VLOOKUP($B174,CLASS!$B$2:$P$363,9,FALSE)</f>
        <v>0</v>
      </c>
      <c r="K174" s="12">
        <f t="shared" si="11"/>
        <v>0</v>
      </c>
      <c r="L174" s="17">
        <f>VLOOKUP($B174,CLASS!$B$2:$P$363,11,FALSE)</f>
        <v>0</v>
      </c>
      <c r="M174" s="12">
        <f t="shared" si="12"/>
        <v>0</v>
      </c>
      <c r="N174" s="17">
        <f>VLOOKUP($B174,CLASS!$B$2:$P$363,13,FALSE)</f>
        <v>0</v>
      </c>
      <c r="O174" s="12">
        <f t="shared" si="13"/>
        <v>0</v>
      </c>
      <c r="P174" s="12">
        <f t="shared" si="14"/>
        <v>0</v>
      </c>
      <c r="Q174" s="17"/>
    </row>
    <row r="175" spans="1:17" x14ac:dyDescent="0.25">
      <c r="A175" s="20" t="s">
        <v>63</v>
      </c>
      <c r="B175" s="20">
        <v>119</v>
      </c>
      <c r="C175" s="19" t="s">
        <v>181</v>
      </c>
      <c r="D175" s="17" t="s">
        <v>158</v>
      </c>
      <c r="E175" s="17" t="s">
        <v>55</v>
      </c>
      <c r="F175" s="18" t="s">
        <v>213</v>
      </c>
      <c r="G175" s="17">
        <v>10</v>
      </c>
      <c r="H175" s="17">
        <f>VLOOKUP($B175,CLASS!$B$2:$P$363,7,FALSE)</f>
        <v>0</v>
      </c>
      <c r="I175" s="12">
        <f t="shared" si="10"/>
        <v>0</v>
      </c>
      <c r="J175" s="17">
        <f>VLOOKUP($B175,CLASS!$B$2:$P$363,9,FALSE)</f>
        <v>0</v>
      </c>
      <c r="K175" s="12">
        <f t="shared" si="11"/>
        <v>0</v>
      </c>
      <c r="L175" s="17">
        <f>VLOOKUP($B175,CLASS!$B$2:$P$363,11,FALSE)</f>
        <v>0</v>
      </c>
      <c r="M175" s="12">
        <f t="shared" si="12"/>
        <v>0</v>
      </c>
      <c r="N175" s="17">
        <f>VLOOKUP($B175,CLASS!$B$2:$P$363,13,FALSE)</f>
        <v>0</v>
      </c>
      <c r="O175" s="12">
        <f t="shared" si="13"/>
        <v>0</v>
      </c>
      <c r="P175" s="12">
        <f t="shared" si="14"/>
        <v>0</v>
      </c>
      <c r="Q175" s="17"/>
    </row>
    <row r="176" spans="1:17" x14ac:dyDescent="0.25">
      <c r="A176" s="20" t="s">
        <v>63</v>
      </c>
      <c r="B176" s="20">
        <v>24</v>
      </c>
      <c r="C176" s="18" t="s">
        <v>91</v>
      </c>
      <c r="D176" s="17" t="s">
        <v>69</v>
      </c>
      <c r="E176" s="17" t="s">
        <v>53</v>
      </c>
      <c r="F176" s="17" t="s">
        <v>214</v>
      </c>
      <c r="G176" s="17">
        <v>0</v>
      </c>
      <c r="H176" s="17">
        <f>VLOOKUP($B176,CLASS!$B$2:$P$363,7,FALSE)</f>
        <v>0</v>
      </c>
      <c r="I176" s="12">
        <f t="shared" si="10"/>
        <v>0</v>
      </c>
      <c r="J176" s="17">
        <f>VLOOKUP($B176,CLASS!$B$2:$P$363,9,FALSE)</f>
        <v>0</v>
      </c>
      <c r="K176" s="12">
        <f t="shared" si="11"/>
        <v>0</v>
      </c>
      <c r="L176" s="17">
        <f>VLOOKUP($B176,CLASS!$B$2:$P$363,11,FALSE)</f>
        <v>0</v>
      </c>
      <c r="M176" s="12">
        <f t="shared" si="12"/>
        <v>0</v>
      </c>
      <c r="N176" s="17">
        <f>VLOOKUP($B176,CLASS!$B$2:$P$363,13,FALSE)</f>
        <v>0</v>
      </c>
      <c r="O176" s="12">
        <f t="shared" si="13"/>
        <v>0</v>
      </c>
      <c r="P176" s="12">
        <f t="shared" si="14"/>
        <v>0</v>
      </c>
      <c r="Q176" s="17"/>
    </row>
    <row r="177" spans="1:17" x14ac:dyDescent="0.25">
      <c r="A177" s="20" t="s">
        <v>63</v>
      </c>
      <c r="B177" s="20">
        <v>44</v>
      </c>
      <c r="C177" s="19" t="s">
        <v>118</v>
      </c>
      <c r="D177" s="17" t="s">
        <v>119</v>
      </c>
      <c r="E177" s="17" t="s">
        <v>54</v>
      </c>
      <c r="F177" s="17" t="s">
        <v>214</v>
      </c>
      <c r="G177" s="17">
        <v>5</v>
      </c>
      <c r="H177" s="17">
        <f>VLOOKUP($B177,CLASS!$B$2:$P$363,7,FALSE)</f>
        <v>0</v>
      </c>
      <c r="I177" s="12">
        <f t="shared" si="10"/>
        <v>0</v>
      </c>
      <c r="J177" s="17">
        <f>VLOOKUP($B177,CLASS!$B$2:$P$363,9,FALSE)</f>
        <v>0</v>
      </c>
      <c r="K177" s="12">
        <f t="shared" si="11"/>
        <v>0</v>
      </c>
      <c r="L177" s="17">
        <f>VLOOKUP($B177,CLASS!$B$2:$P$363,11,FALSE)</f>
        <v>0</v>
      </c>
      <c r="M177" s="12">
        <f t="shared" si="12"/>
        <v>0</v>
      </c>
      <c r="N177" s="17">
        <f>VLOOKUP($B177,CLASS!$B$2:$P$363,13,FALSE)</f>
        <v>0</v>
      </c>
      <c r="O177" s="12">
        <f t="shared" si="13"/>
        <v>0</v>
      </c>
      <c r="P177" s="12">
        <f t="shared" si="14"/>
        <v>0</v>
      </c>
      <c r="Q177" s="17"/>
    </row>
    <row r="178" spans="1:17" x14ac:dyDescent="0.25">
      <c r="A178" s="20" t="s">
        <v>66</v>
      </c>
      <c r="B178" s="20">
        <v>68</v>
      </c>
      <c r="C178" s="19" t="s">
        <v>46</v>
      </c>
      <c r="D178" s="17" t="s">
        <v>150</v>
      </c>
      <c r="E178" s="17" t="s">
        <v>54</v>
      </c>
      <c r="F178" s="17" t="s">
        <v>214</v>
      </c>
      <c r="G178" s="17">
        <v>5</v>
      </c>
      <c r="H178" s="17">
        <f>VLOOKUP($B178,CLASS!$B$2:$P$363,7,FALSE)</f>
        <v>0</v>
      </c>
      <c r="I178" s="12">
        <f t="shared" si="10"/>
        <v>0</v>
      </c>
      <c r="J178" s="17">
        <f>VLOOKUP($B178,CLASS!$B$2:$P$363,9,FALSE)</f>
        <v>0</v>
      </c>
      <c r="K178" s="12">
        <f t="shared" si="11"/>
        <v>0</v>
      </c>
      <c r="L178" s="17">
        <f>VLOOKUP($B178,CLASS!$B$2:$P$363,11,FALSE)</f>
        <v>0</v>
      </c>
      <c r="M178" s="12">
        <f t="shared" si="12"/>
        <v>0</v>
      </c>
      <c r="N178" s="17">
        <f>VLOOKUP($B178,CLASS!$B$2:$P$363,13,FALSE)</f>
        <v>0</v>
      </c>
      <c r="O178" s="12">
        <f t="shared" si="13"/>
        <v>0</v>
      </c>
      <c r="P178" s="12">
        <f t="shared" si="14"/>
        <v>0</v>
      </c>
    </row>
    <row r="179" spans="1:17" x14ac:dyDescent="0.25">
      <c r="A179" s="20" t="s">
        <v>63</v>
      </c>
      <c r="B179" s="20">
        <v>107</v>
      </c>
      <c r="C179" s="18" t="s">
        <v>195</v>
      </c>
      <c r="D179" s="17" t="s">
        <v>74</v>
      </c>
      <c r="E179" s="17" t="s">
        <v>55</v>
      </c>
      <c r="F179" s="18" t="s">
        <v>214</v>
      </c>
      <c r="G179" s="17">
        <v>10</v>
      </c>
      <c r="H179" s="17">
        <f>VLOOKUP($B179,CLASS!$B$2:$P$363,7,FALSE)</f>
        <v>0</v>
      </c>
      <c r="I179" s="12">
        <f t="shared" si="10"/>
        <v>0</v>
      </c>
      <c r="J179" s="17">
        <f>VLOOKUP($B179,CLASS!$B$2:$P$363,9,FALSE)</f>
        <v>0</v>
      </c>
      <c r="K179" s="12">
        <f t="shared" si="11"/>
        <v>0</v>
      </c>
      <c r="L179" s="17">
        <f>VLOOKUP($B179,CLASS!$B$2:$P$363,11,FALSE)</f>
        <v>0</v>
      </c>
      <c r="M179" s="12">
        <f t="shared" si="12"/>
        <v>0</v>
      </c>
      <c r="N179" s="17">
        <f>VLOOKUP($B179,CLASS!$B$2:$P$363,13,FALSE)</f>
        <v>0</v>
      </c>
      <c r="O179" s="12">
        <f t="shared" si="13"/>
        <v>0</v>
      </c>
      <c r="P179" s="12">
        <f t="shared" si="14"/>
        <v>0</v>
      </c>
      <c r="Q179" s="17"/>
    </row>
    <row r="180" spans="1:17" x14ac:dyDescent="0.25">
      <c r="A180" s="20" t="s">
        <v>64</v>
      </c>
      <c r="B180" s="20">
        <v>109</v>
      </c>
      <c r="C180" s="18" t="s">
        <v>109</v>
      </c>
      <c r="D180" s="17" t="s">
        <v>187</v>
      </c>
      <c r="E180" s="17" t="s">
        <v>55</v>
      </c>
      <c r="F180" s="18" t="s">
        <v>214</v>
      </c>
      <c r="G180" s="17">
        <v>10</v>
      </c>
      <c r="H180" s="17">
        <f>VLOOKUP($B180,CLASS!$B$2:$P$363,7,FALSE)</f>
        <v>0</v>
      </c>
      <c r="I180" s="12">
        <f t="shared" si="10"/>
        <v>0</v>
      </c>
      <c r="J180" s="17">
        <f>VLOOKUP($B180,CLASS!$B$2:$P$363,9,FALSE)</f>
        <v>0</v>
      </c>
      <c r="K180" s="12">
        <f t="shared" si="11"/>
        <v>0</v>
      </c>
      <c r="L180" s="17">
        <f>VLOOKUP($B180,CLASS!$B$2:$P$363,11,FALSE)</f>
        <v>0</v>
      </c>
      <c r="M180" s="12">
        <f t="shared" si="12"/>
        <v>0</v>
      </c>
      <c r="N180" s="17">
        <f>VLOOKUP($B180,CLASS!$B$2:$P$363,13,FALSE)</f>
        <v>0</v>
      </c>
      <c r="O180" s="12">
        <f t="shared" si="13"/>
        <v>0</v>
      </c>
      <c r="P180" s="12">
        <f t="shared" si="14"/>
        <v>0</v>
      </c>
      <c r="Q180" s="17"/>
    </row>
    <row r="181" spans="1:17" x14ac:dyDescent="0.25">
      <c r="A181" s="20" t="s">
        <v>64</v>
      </c>
      <c r="B181" s="20">
        <v>120</v>
      </c>
      <c r="C181" s="19" t="s">
        <v>207</v>
      </c>
      <c r="D181" s="17" t="s">
        <v>21</v>
      </c>
      <c r="E181" s="17" t="s">
        <v>55</v>
      </c>
      <c r="F181" s="18" t="s">
        <v>214</v>
      </c>
      <c r="G181" s="17">
        <v>10</v>
      </c>
      <c r="H181" s="17">
        <f>VLOOKUP($B181,CLASS!$B$2:$P$363,7,FALSE)</f>
        <v>0</v>
      </c>
      <c r="I181" s="12">
        <f t="shared" si="10"/>
        <v>0</v>
      </c>
      <c r="J181" s="17">
        <f>VLOOKUP($B181,CLASS!$B$2:$P$363,9,FALSE)</f>
        <v>0</v>
      </c>
      <c r="K181" s="12">
        <f t="shared" si="11"/>
        <v>0</v>
      </c>
      <c r="L181" s="17">
        <f>VLOOKUP($B181,CLASS!$B$2:$P$363,11,FALSE)</f>
        <v>0</v>
      </c>
      <c r="M181" s="12">
        <f t="shared" si="12"/>
        <v>0</v>
      </c>
      <c r="N181" s="17">
        <f>VLOOKUP($B181,CLASS!$B$2:$P$363,13,FALSE)</f>
        <v>0</v>
      </c>
      <c r="O181" s="12">
        <f t="shared" si="13"/>
        <v>0</v>
      </c>
      <c r="P181" s="12">
        <f t="shared" si="14"/>
        <v>0</v>
      </c>
      <c r="Q181" s="17"/>
    </row>
    <row r="182" spans="1:17" x14ac:dyDescent="0.25">
      <c r="A182" s="20" t="s">
        <v>64</v>
      </c>
      <c r="B182" s="20">
        <v>121</v>
      </c>
      <c r="C182" s="19" t="s">
        <v>208</v>
      </c>
      <c r="D182" s="17" t="s">
        <v>16</v>
      </c>
      <c r="E182" s="17" t="s">
        <v>55</v>
      </c>
      <c r="F182" s="18" t="s">
        <v>214</v>
      </c>
      <c r="G182" s="17">
        <v>10</v>
      </c>
      <c r="H182" s="17">
        <f>VLOOKUP($B182,CLASS!$B$2:$P$363,7,FALSE)</f>
        <v>0</v>
      </c>
      <c r="I182" s="12">
        <f t="shared" si="10"/>
        <v>0</v>
      </c>
      <c r="J182" s="17">
        <f>VLOOKUP($B182,CLASS!$B$2:$P$363,9,FALSE)</f>
        <v>0</v>
      </c>
      <c r="K182" s="12">
        <f t="shared" si="11"/>
        <v>0</v>
      </c>
      <c r="L182" s="17">
        <f>VLOOKUP($B182,CLASS!$B$2:$P$363,11,FALSE)</f>
        <v>0</v>
      </c>
      <c r="M182" s="12">
        <f t="shared" si="12"/>
        <v>0</v>
      </c>
      <c r="N182" s="17">
        <f>VLOOKUP($B182,CLASS!$B$2:$P$363,13,FALSE)</f>
        <v>0</v>
      </c>
      <c r="O182" s="12">
        <f t="shared" si="13"/>
        <v>0</v>
      </c>
      <c r="P182" s="12">
        <f t="shared" si="14"/>
        <v>0</v>
      </c>
    </row>
    <row r="183" spans="1:17" x14ac:dyDescent="0.25">
      <c r="A183" s="20"/>
      <c r="B183" s="20">
        <v>181</v>
      </c>
      <c r="C183" s="18"/>
      <c r="H183" s="17">
        <f>VLOOKUP($B183,CLASS!$B$2:$P$363,7,FALSE)</f>
        <v>0</v>
      </c>
      <c r="I183" s="12">
        <f t="shared" si="10"/>
        <v>0</v>
      </c>
      <c r="J183" s="17">
        <f>VLOOKUP($B183,CLASS!$B$2:$P$363,9,FALSE)</f>
        <v>0</v>
      </c>
      <c r="K183" s="12">
        <f t="shared" si="11"/>
        <v>0</v>
      </c>
      <c r="L183" s="17">
        <f>VLOOKUP($B183,CLASS!$B$2:$P$363,11,FALSE)</f>
        <v>0</v>
      </c>
      <c r="M183" s="12">
        <f t="shared" si="12"/>
        <v>0</v>
      </c>
      <c r="N183" s="17"/>
      <c r="O183" s="12">
        <f t="shared" si="13"/>
        <v>0</v>
      </c>
      <c r="P183" s="12">
        <f t="shared" si="14"/>
        <v>0</v>
      </c>
      <c r="Q183" s="17"/>
    </row>
    <row r="184" spans="1:17" x14ac:dyDescent="0.25">
      <c r="A184" s="20"/>
      <c r="B184" s="20">
        <v>182</v>
      </c>
      <c r="C184" s="19"/>
      <c r="H184" s="17">
        <f>VLOOKUP($B184,CLASS!$B$2:$P$363,7,FALSE)</f>
        <v>0</v>
      </c>
      <c r="I184" s="12">
        <f t="shared" si="10"/>
        <v>0</v>
      </c>
      <c r="J184" s="17">
        <f>VLOOKUP($B184,CLASS!$B$2:$P$363,9,FALSE)</f>
        <v>0</v>
      </c>
      <c r="K184" s="12">
        <f t="shared" si="11"/>
        <v>0</v>
      </c>
      <c r="L184" s="17">
        <f>VLOOKUP($B184,CLASS!$B$2:$P$363,11,FALSE)</f>
        <v>0</v>
      </c>
      <c r="M184" s="12">
        <f t="shared" si="12"/>
        <v>0</v>
      </c>
      <c r="N184" s="17">
        <f>VLOOKUP($B184,CLASS!$B$2:$P$363,13,FALSE)</f>
        <v>0</v>
      </c>
      <c r="O184" s="12">
        <f t="shared" si="13"/>
        <v>0</v>
      </c>
      <c r="P184" s="12">
        <f t="shared" si="14"/>
        <v>0</v>
      </c>
      <c r="Q184" s="17"/>
    </row>
    <row r="185" spans="1:17" x14ac:dyDescent="0.25">
      <c r="A185" s="20"/>
      <c r="B185" s="20">
        <v>183</v>
      </c>
      <c r="C185" s="19"/>
      <c r="H185" s="17">
        <f>VLOOKUP($B185,CLASS!$B$2:$P$363,7,FALSE)</f>
        <v>0</v>
      </c>
      <c r="I185" s="12">
        <f t="shared" si="10"/>
        <v>0</v>
      </c>
      <c r="J185" s="17">
        <f>VLOOKUP($B185,CLASS!$B$2:$P$363,9,FALSE)</f>
        <v>0</v>
      </c>
      <c r="K185" s="12">
        <f t="shared" si="11"/>
        <v>0</v>
      </c>
      <c r="L185" s="17">
        <f>VLOOKUP($B185,CLASS!$B$2:$P$363,11,FALSE)</f>
        <v>0</v>
      </c>
      <c r="M185" s="12">
        <f t="shared" si="12"/>
        <v>0</v>
      </c>
      <c r="N185" s="17">
        <f>VLOOKUP($B185,CLASS!$B$2:$P$363,13,FALSE)</f>
        <v>0</v>
      </c>
      <c r="O185" s="12">
        <f t="shared" si="13"/>
        <v>0</v>
      </c>
      <c r="P185" s="12">
        <f t="shared" si="14"/>
        <v>0</v>
      </c>
      <c r="Q185" s="17"/>
    </row>
    <row r="186" spans="1:17" x14ac:dyDescent="0.25">
      <c r="A186" s="20"/>
      <c r="B186" s="20">
        <v>184</v>
      </c>
      <c r="C186" s="19"/>
      <c r="H186" s="17">
        <f>VLOOKUP($B186,CLASS!$B$2:$P$363,7,FALSE)</f>
        <v>0</v>
      </c>
      <c r="I186" s="12">
        <f t="shared" si="10"/>
        <v>0</v>
      </c>
      <c r="J186" s="17">
        <f>VLOOKUP($B186,CLASS!$B$2:$P$363,9,FALSE)</f>
        <v>0</v>
      </c>
      <c r="K186" s="12">
        <f t="shared" si="11"/>
        <v>0</v>
      </c>
      <c r="L186" s="17">
        <f>VLOOKUP($B186,CLASS!$B$2:$P$363,11,FALSE)</f>
        <v>0</v>
      </c>
      <c r="M186" s="12">
        <f t="shared" si="12"/>
        <v>0</v>
      </c>
      <c r="N186" s="17">
        <f>VLOOKUP($B186,CLASS!$B$2:$P$363,13,FALSE)</f>
        <v>0</v>
      </c>
      <c r="O186" s="12">
        <f t="shared" si="13"/>
        <v>0</v>
      </c>
      <c r="P186" s="12">
        <f t="shared" si="14"/>
        <v>0</v>
      </c>
      <c r="Q186" s="17"/>
    </row>
    <row r="187" spans="1:17" x14ac:dyDescent="0.25">
      <c r="A187" s="20"/>
      <c r="B187" s="20">
        <v>185</v>
      </c>
      <c r="C187" s="18"/>
      <c r="H187" s="17">
        <f>VLOOKUP($B187,CLASS!$B$2:$P$363,7,FALSE)</f>
        <v>0</v>
      </c>
      <c r="I187" s="12">
        <f t="shared" si="10"/>
        <v>0</v>
      </c>
      <c r="J187" s="17">
        <f>VLOOKUP($B187,CLASS!$B$2:$P$363,9,FALSE)</f>
        <v>0</v>
      </c>
      <c r="K187" s="12">
        <f t="shared" si="11"/>
        <v>0</v>
      </c>
      <c r="L187" s="17">
        <f>VLOOKUP($B187,CLASS!$B$2:$P$363,11,FALSE)</f>
        <v>0</v>
      </c>
      <c r="M187" s="12">
        <f t="shared" si="12"/>
        <v>0</v>
      </c>
      <c r="N187" s="17">
        <f>VLOOKUP($B187,CLASS!$B$2:$P$363,13,FALSE)</f>
        <v>0</v>
      </c>
      <c r="O187" s="12">
        <f t="shared" si="13"/>
        <v>0</v>
      </c>
      <c r="P187" s="12">
        <f t="shared" si="14"/>
        <v>0</v>
      </c>
      <c r="Q187" s="17"/>
    </row>
    <row r="188" spans="1:17" x14ac:dyDescent="0.25">
      <c r="A188" s="20"/>
      <c r="B188" s="20">
        <v>186</v>
      </c>
      <c r="C188" s="18"/>
      <c r="H188" s="17">
        <f>VLOOKUP($B188,CLASS!$B$2:$P$363,7,FALSE)</f>
        <v>0</v>
      </c>
      <c r="I188" s="12">
        <f t="shared" si="10"/>
        <v>0</v>
      </c>
      <c r="J188" s="17">
        <f>VLOOKUP($B188,CLASS!$B$2:$P$363,9,FALSE)</f>
        <v>0</v>
      </c>
      <c r="K188" s="12">
        <f t="shared" si="11"/>
        <v>0</v>
      </c>
      <c r="L188" s="17">
        <f>VLOOKUP($B188,CLASS!$B$2:$P$363,11,FALSE)</f>
        <v>0</v>
      </c>
      <c r="M188" s="12">
        <f t="shared" si="12"/>
        <v>0</v>
      </c>
      <c r="N188" s="17">
        <f>VLOOKUP($B188,CLASS!$B$2:$P$363,13,FALSE)</f>
        <v>0</v>
      </c>
      <c r="O188" s="12">
        <f t="shared" si="13"/>
        <v>0</v>
      </c>
      <c r="P188" s="12">
        <f t="shared" si="14"/>
        <v>0</v>
      </c>
    </row>
    <row r="189" spans="1:17" x14ac:dyDescent="0.25">
      <c r="A189" s="20"/>
      <c r="B189" s="20">
        <v>187</v>
      </c>
      <c r="C189" s="18"/>
      <c r="H189" s="17">
        <f>VLOOKUP($B189,CLASS!$B$2:$P$363,7,FALSE)</f>
        <v>0</v>
      </c>
      <c r="I189" s="12">
        <f t="shared" si="10"/>
        <v>0</v>
      </c>
      <c r="J189" s="17">
        <f>VLOOKUP($B189,CLASS!$B$2:$P$363,9,FALSE)</f>
        <v>0</v>
      </c>
      <c r="K189" s="12">
        <f t="shared" si="11"/>
        <v>0</v>
      </c>
      <c r="L189" s="17">
        <f>VLOOKUP($B189,CLASS!$B$2:$P$363,11,FALSE)</f>
        <v>0</v>
      </c>
      <c r="M189" s="12">
        <f t="shared" si="12"/>
        <v>0</v>
      </c>
      <c r="N189" s="17">
        <f>VLOOKUP($B189,CLASS!$B$2:$P$363,13,FALSE)</f>
        <v>0</v>
      </c>
      <c r="O189" s="12">
        <f t="shared" si="13"/>
        <v>0</v>
      </c>
      <c r="P189" s="12">
        <f t="shared" si="14"/>
        <v>0</v>
      </c>
      <c r="Q189" s="17"/>
    </row>
    <row r="190" spans="1:17" x14ac:dyDescent="0.25">
      <c r="A190" s="20"/>
      <c r="B190" s="20">
        <v>188</v>
      </c>
      <c r="C190" s="18"/>
      <c r="H190" s="17">
        <f>VLOOKUP($B190,CLASS!$B$2:$P$363,7,FALSE)</f>
        <v>0</v>
      </c>
      <c r="I190" s="12">
        <f t="shared" si="10"/>
        <v>0</v>
      </c>
      <c r="J190" s="17">
        <f>VLOOKUP($B190,CLASS!$B$2:$P$363,9,FALSE)</f>
        <v>0</v>
      </c>
      <c r="K190" s="12">
        <f t="shared" si="11"/>
        <v>0</v>
      </c>
      <c r="L190" s="17">
        <f>VLOOKUP($B190,CLASS!$B$2:$P$363,11,FALSE)</f>
        <v>0</v>
      </c>
      <c r="M190" s="12">
        <f t="shared" si="12"/>
        <v>0</v>
      </c>
      <c r="N190" s="17">
        <f>VLOOKUP($B190,CLASS!$B$2:$P$363,13,FALSE)</f>
        <v>0</v>
      </c>
      <c r="O190" s="12">
        <f t="shared" si="13"/>
        <v>0</v>
      </c>
      <c r="P190" s="12">
        <f t="shared" si="14"/>
        <v>0</v>
      </c>
      <c r="Q190" s="17"/>
    </row>
    <row r="191" spans="1:17" x14ac:dyDescent="0.25">
      <c r="A191" s="20"/>
      <c r="B191" s="20">
        <v>189</v>
      </c>
      <c r="C191" s="18"/>
      <c r="H191" s="17">
        <f>VLOOKUP($B191,CLASS!$B$2:$P$363,7,FALSE)</f>
        <v>0</v>
      </c>
      <c r="I191" s="12">
        <f t="shared" si="10"/>
        <v>0</v>
      </c>
      <c r="J191" s="17">
        <f>VLOOKUP($B191,CLASS!$B$2:$P$363,9,FALSE)</f>
        <v>0</v>
      </c>
      <c r="K191" s="12">
        <f t="shared" si="11"/>
        <v>0</v>
      </c>
      <c r="L191" s="17">
        <f>VLOOKUP($B191,CLASS!$B$2:$P$363,11,FALSE)</f>
        <v>0</v>
      </c>
      <c r="M191" s="12">
        <f t="shared" si="12"/>
        <v>0</v>
      </c>
      <c r="N191" s="17">
        <f>VLOOKUP($B191,CLASS!$B$2:$P$363,13,FALSE)</f>
        <v>0</v>
      </c>
      <c r="O191" s="12">
        <f t="shared" si="13"/>
        <v>0</v>
      </c>
      <c r="P191" s="12">
        <f t="shared" si="14"/>
        <v>0</v>
      </c>
    </row>
    <row r="192" spans="1:17" x14ac:dyDescent="0.25">
      <c r="A192" s="20"/>
      <c r="B192" s="20">
        <v>190</v>
      </c>
      <c r="C192" s="19"/>
      <c r="H192" s="17">
        <f>VLOOKUP($B192,CLASS!$B$2:$P$363,7,FALSE)</f>
        <v>0</v>
      </c>
      <c r="I192" s="12">
        <f t="shared" si="10"/>
        <v>0</v>
      </c>
      <c r="J192" s="17">
        <f>VLOOKUP($B192,CLASS!$B$2:$P$363,9,FALSE)</f>
        <v>0</v>
      </c>
      <c r="K192" s="12">
        <f t="shared" si="11"/>
        <v>0</v>
      </c>
      <c r="L192" s="17">
        <f>VLOOKUP($B192,CLASS!$B$2:$P$363,11,FALSE)</f>
        <v>0</v>
      </c>
      <c r="M192" s="12">
        <f t="shared" si="12"/>
        <v>0</v>
      </c>
      <c r="N192" s="17">
        <f>VLOOKUP($B192,CLASS!$B$2:$P$363,13,FALSE)</f>
        <v>0</v>
      </c>
      <c r="O192" s="12">
        <f t="shared" si="13"/>
        <v>0</v>
      </c>
      <c r="P192" s="12">
        <f t="shared" si="14"/>
        <v>0</v>
      </c>
      <c r="Q192" s="17"/>
    </row>
    <row r="193" spans="1:17" x14ac:dyDescent="0.25">
      <c r="A193" s="20"/>
      <c r="B193" s="20">
        <v>191</v>
      </c>
      <c r="C193" s="19"/>
      <c r="H193" s="17">
        <f>VLOOKUP($B193,CLASS!$B$2:$P$363,7,FALSE)</f>
        <v>0</v>
      </c>
      <c r="I193" s="12">
        <f t="shared" si="10"/>
        <v>0</v>
      </c>
      <c r="J193" s="17">
        <f>VLOOKUP($B193,CLASS!$B$2:$P$363,9,FALSE)</f>
        <v>0</v>
      </c>
      <c r="K193" s="12">
        <f t="shared" si="11"/>
        <v>0</v>
      </c>
      <c r="L193" s="17">
        <f>VLOOKUP($B193,CLASS!$B$2:$P$363,11,FALSE)</f>
        <v>0</v>
      </c>
      <c r="M193" s="12">
        <f t="shared" si="12"/>
        <v>0</v>
      </c>
      <c r="N193" s="17">
        <f>VLOOKUP($B193,CLASS!$B$2:$P$363,13,FALSE)</f>
        <v>0</v>
      </c>
      <c r="O193" s="12">
        <f t="shared" si="13"/>
        <v>0</v>
      </c>
      <c r="P193" s="12">
        <f t="shared" si="14"/>
        <v>0</v>
      </c>
    </row>
    <row r="194" spans="1:17" x14ac:dyDescent="0.25">
      <c r="A194" s="20"/>
      <c r="B194" s="20">
        <v>192</v>
      </c>
      <c r="C194" s="19"/>
      <c r="H194" s="17">
        <f>VLOOKUP($B194,CLASS!$B$2:$P$363,7,FALSE)</f>
        <v>0</v>
      </c>
      <c r="I194" s="12">
        <f t="shared" ref="I194:I257" si="15">IF(IF(H194,H194+$G194,0)&lt;=70,IF(H194,H194+$G194,0),70)</f>
        <v>0</v>
      </c>
      <c r="J194" s="17">
        <f>VLOOKUP($B194,CLASS!$B$2:$P$363,9,FALSE)</f>
        <v>0</v>
      </c>
      <c r="K194" s="12">
        <f t="shared" ref="K194:K257" si="16">IF(IF(J194,J194+$G194,0)&lt;=70,IF(J194,J194+$G194,0),70)</f>
        <v>0</v>
      </c>
      <c r="L194" s="17">
        <f>VLOOKUP($B194,CLASS!$B$2:$P$363,11,FALSE)</f>
        <v>0</v>
      </c>
      <c r="M194" s="12">
        <f t="shared" ref="M194:M257" si="17">IF(IF(L194,L194+$G194,0)&lt;=70,IF(L194,L194+$G194,0),70)</f>
        <v>0</v>
      </c>
      <c r="N194" s="17">
        <f>VLOOKUP($B194,CLASS!$B$2:$P$363,13,FALSE)</f>
        <v>0</v>
      </c>
      <c r="O194" s="12">
        <f t="shared" ref="O194:O257" si="18">IF(IF(N194,N194+$G194,0)&lt;=70,IF(N194,N194+$G194,0),70)</f>
        <v>0</v>
      </c>
      <c r="P194" s="12">
        <f t="shared" ref="P194:P257" si="19">I194+K194+M194+O194</f>
        <v>0</v>
      </c>
      <c r="Q194" s="17"/>
    </row>
    <row r="195" spans="1:17" x14ac:dyDescent="0.25">
      <c r="A195" s="20"/>
      <c r="B195" s="20">
        <v>193</v>
      </c>
      <c r="C195" s="18"/>
      <c r="H195" s="17">
        <f>VLOOKUP($B195,CLASS!$B$2:$P$363,7,FALSE)</f>
        <v>0</v>
      </c>
      <c r="I195" s="12">
        <f t="shared" si="15"/>
        <v>0</v>
      </c>
      <c r="J195" s="17">
        <f>VLOOKUP($B195,CLASS!$B$2:$P$363,9,FALSE)</f>
        <v>0</v>
      </c>
      <c r="K195" s="12">
        <f t="shared" si="16"/>
        <v>0</v>
      </c>
      <c r="L195" s="17">
        <f>VLOOKUP($B195,CLASS!$B$2:$P$363,11,FALSE)</f>
        <v>0</v>
      </c>
      <c r="M195" s="12">
        <f t="shared" si="17"/>
        <v>0</v>
      </c>
      <c r="N195" s="17">
        <f>VLOOKUP($B195,CLASS!$B$2:$P$363,13,FALSE)</f>
        <v>0</v>
      </c>
      <c r="O195" s="12">
        <f t="shared" si="18"/>
        <v>0</v>
      </c>
      <c r="P195" s="12">
        <f t="shared" si="19"/>
        <v>0</v>
      </c>
    </row>
    <row r="196" spans="1:17" x14ac:dyDescent="0.25">
      <c r="A196" s="20"/>
      <c r="B196" s="20">
        <v>194</v>
      </c>
      <c r="C196" s="19"/>
      <c r="H196" s="17">
        <f>VLOOKUP($B196,CLASS!$B$2:$P$363,7,FALSE)</f>
        <v>0</v>
      </c>
      <c r="I196" s="12">
        <f t="shared" si="15"/>
        <v>0</v>
      </c>
      <c r="J196" s="17">
        <f>VLOOKUP($B196,CLASS!$B$2:$P$363,9,FALSE)</f>
        <v>0</v>
      </c>
      <c r="K196" s="12">
        <f t="shared" si="16"/>
        <v>0</v>
      </c>
      <c r="L196" s="17">
        <f>VLOOKUP($B196,CLASS!$B$2:$P$363,11,FALSE)</f>
        <v>0</v>
      </c>
      <c r="M196" s="12">
        <f t="shared" si="17"/>
        <v>0</v>
      </c>
      <c r="N196" s="17">
        <f>VLOOKUP($B196,CLASS!$B$2:$P$363,13,FALSE)</f>
        <v>0</v>
      </c>
      <c r="O196" s="12">
        <f t="shared" si="18"/>
        <v>0</v>
      </c>
      <c r="P196" s="12">
        <f t="shared" si="19"/>
        <v>0</v>
      </c>
      <c r="Q196" s="17"/>
    </row>
    <row r="197" spans="1:17" x14ac:dyDescent="0.25">
      <c r="A197" s="20"/>
      <c r="B197" s="20">
        <v>195</v>
      </c>
      <c r="C197" s="18"/>
      <c r="H197" s="17">
        <f>VLOOKUP($B197,CLASS!$B$2:$P$363,7,FALSE)</f>
        <v>0</v>
      </c>
      <c r="I197" s="12">
        <f t="shared" si="15"/>
        <v>0</v>
      </c>
      <c r="J197" s="17">
        <f>VLOOKUP($B197,CLASS!$B$2:$P$363,9,FALSE)</f>
        <v>0</v>
      </c>
      <c r="K197" s="12">
        <f t="shared" si="16"/>
        <v>0</v>
      </c>
      <c r="L197" s="17">
        <f>VLOOKUP($B197,CLASS!$B$2:$P$363,11,FALSE)</f>
        <v>0</v>
      </c>
      <c r="M197" s="12">
        <f t="shared" si="17"/>
        <v>0</v>
      </c>
      <c r="N197" s="17">
        <f>VLOOKUP($B197,CLASS!$B$2:$P$363,13,FALSE)</f>
        <v>0</v>
      </c>
      <c r="O197" s="12">
        <f t="shared" si="18"/>
        <v>0</v>
      </c>
      <c r="P197" s="12">
        <f t="shared" si="19"/>
        <v>0</v>
      </c>
    </row>
    <row r="198" spans="1:17" x14ac:dyDescent="0.25">
      <c r="A198" s="20"/>
      <c r="B198" s="20">
        <v>196</v>
      </c>
      <c r="C198" s="19"/>
      <c r="H198" s="17">
        <f>VLOOKUP($B198,CLASS!$B$2:$P$363,7,FALSE)</f>
        <v>0</v>
      </c>
      <c r="I198" s="12">
        <f t="shared" si="15"/>
        <v>0</v>
      </c>
      <c r="J198" s="17">
        <f>VLOOKUP($B198,CLASS!$B$2:$P$363,9,FALSE)</f>
        <v>0</v>
      </c>
      <c r="K198" s="12">
        <f t="shared" si="16"/>
        <v>0</v>
      </c>
      <c r="L198" s="17">
        <f>VLOOKUP($B198,CLASS!$B$2:$P$363,11,FALSE)</f>
        <v>0</v>
      </c>
      <c r="M198" s="12">
        <f t="shared" si="17"/>
        <v>0</v>
      </c>
      <c r="N198" s="17">
        <f>VLOOKUP($B198,CLASS!$B$2:$P$363,13,FALSE)</f>
        <v>0</v>
      </c>
      <c r="O198" s="12">
        <f t="shared" si="18"/>
        <v>0</v>
      </c>
      <c r="P198" s="12">
        <f t="shared" si="19"/>
        <v>0</v>
      </c>
      <c r="Q198" s="17"/>
    </row>
    <row r="199" spans="1:17" x14ac:dyDescent="0.25">
      <c r="A199" s="20"/>
      <c r="B199" s="20">
        <v>197</v>
      </c>
      <c r="C199" s="19"/>
      <c r="H199" s="17">
        <f>VLOOKUP($B199,CLASS!$B$2:$P$363,7,FALSE)</f>
        <v>0</v>
      </c>
      <c r="I199" s="12">
        <f t="shared" si="15"/>
        <v>0</v>
      </c>
      <c r="J199" s="17">
        <f>VLOOKUP($B199,CLASS!$B$2:$P$363,9,FALSE)</f>
        <v>0</v>
      </c>
      <c r="K199" s="12">
        <f t="shared" si="16"/>
        <v>0</v>
      </c>
      <c r="L199" s="17">
        <f>VLOOKUP($B199,CLASS!$B$2:$P$363,11,FALSE)</f>
        <v>0</v>
      </c>
      <c r="M199" s="12">
        <f t="shared" si="17"/>
        <v>0</v>
      </c>
      <c r="N199" s="17">
        <f>VLOOKUP($B199,CLASS!$B$2:$P$363,13,FALSE)</f>
        <v>0</v>
      </c>
      <c r="O199" s="12">
        <f t="shared" si="18"/>
        <v>0</v>
      </c>
      <c r="P199" s="12">
        <f t="shared" si="19"/>
        <v>0</v>
      </c>
      <c r="Q199" s="17"/>
    </row>
    <row r="200" spans="1:17" x14ac:dyDescent="0.25">
      <c r="A200" s="20"/>
      <c r="B200" s="20">
        <v>198</v>
      </c>
      <c r="C200" s="19"/>
      <c r="H200" s="17">
        <f>VLOOKUP($B200,CLASS!$B$2:$P$363,7,FALSE)</f>
        <v>0</v>
      </c>
      <c r="I200" s="12">
        <f t="shared" si="15"/>
        <v>0</v>
      </c>
      <c r="J200" s="17">
        <f>VLOOKUP($B200,CLASS!$B$2:$P$363,9,FALSE)</f>
        <v>0</v>
      </c>
      <c r="K200" s="12">
        <f t="shared" si="16"/>
        <v>0</v>
      </c>
      <c r="L200" s="17">
        <f>VLOOKUP($B200,CLASS!$B$2:$P$363,11,FALSE)</f>
        <v>0</v>
      </c>
      <c r="M200" s="12">
        <f t="shared" si="17"/>
        <v>0</v>
      </c>
      <c r="N200" s="17">
        <f>VLOOKUP($B200,CLASS!$B$2:$P$363,13,FALSE)</f>
        <v>0</v>
      </c>
      <c r="O200" s="12">
        <f t="shared" si="18"/>
        <v>0</v>
      </c>
      <c r="P200" s="12">
        <f t="shared" si="19"/>
        <v>0</v>
      </c>
    </row>
    <row r="201" spans="1:17" x14ac:dyDescent="0.25">
      <c r="A201" s="20"/>
      <c r="B201" s="20">
        <v>199</v>
      </c>
      <c r="C201" s="19"/>
      <c r="H201" s="17">
        <f>VLOOKUP($B201,CLASS!$B$2:$P$363,7,FALSE)</f>
        <v>0</v>
      </c>
      <c r="I201" s="12">
        <f t="shared" si="15"/>
        <v>0</v>
      </c>
      <c r="J201" s="17">
        <f>VLOOKUP($B201,CLASS!$B$2:$P$363,9,FALSE)</f>
        <v>0</v>
      </c>
      <c r="K201" s="12">
        <f t="shared" si="16"/>
        <v>0</v>
      </c>
      <c r="L201" s="17">
        <f>VLOOKUP($B201,CLASS!$B$2:$P$363,11,FALSE)</f>
        <v>0</v>
      </c>
      <c r="M201" s="12">
        <f t="shared" si="17"/>
        <v>0</v>
      </c>
      <c r="N201" s="17">
        <f>VLOOKUP($B201,CLASS!$B$2:$P$363,13,FALSE)</f>
        <v>0</v>
      </c>
      <c r="O201" s="12">
        <f t="shared" si="18"/>
        <v>0</v>
      </c>
      <c r="P201" s="12">
        <f t="shared" si="19"/>
        <v>0</v>
      </c>
    </row>
    <row r="202" spans="1:17" x14ac:dyDescent="0.25">
      <c r="A202" s="20"/>
      <c r="B202" s="20">
        <v>200</v>
      </c>
      <c r="C202" s="19"/>
      <c r="H202" s="17">
        <f>VLOOKUP($B202,CLASS!$B$2:$P$363,7,FALSE)</f>
        <v>0</v>
      </c>
      <c r="I202" s="12">
        <f t="shared" si="15"/>
        <v>0</v>
      </c>
      <c r="J202" s="17">
        <f>VLOOKUP($B202,CLASS!$B$2:$P$363,9,FALSE)</f>
        <v>0</v>
      </c>
      <c r="K202" s="12">
        <f t="shared" si="16"/>
        <v>0</v>
      </c>
      <c r="L202" s="17">
        <f>VLOOKUP($B202,CLASS!$B$2:$P$363,11,FALSE)</f>
        <v>0</v>
      </c>
      <c r="M202" s="12">
        <f t="shared" si="17"/>
        <v>0</v>
      </c>
      <c r="N202" s="17">
        <f>VLOOKUP($B202,CLASS!$B$2:$P$363,13,FALSE)</f>
        <v>0</v>
      </c>
      <c r="O202" s="12">
        <f t="shared" si="18"/>
        <v>0</v>
      </c>
      <c r="P202" s="12">
        <f t="shared" si="19"/>
        <v>0</v>
      </c>
      <c r="Q202" s="17"/>
    </row>
    <row r="203" spans="1:17" x14ac:dyDescent="0.25">
      <c r="A203" s="20"/>
      <c r="B203" s="20">
        <v>201</v>
      </c>
      <c r="C203" s="19"/>
      <c r="H203" s="17">
        <f>VLOOKUP($B203,CLASS!$B$2:$P$363,7,FALSE)</f>
        <v>0</v>
      </c>
      <c r="I203" s="12">
        <f t="shared" si="15"/>
        <v>0</v>
      </c>
      <c r="J203" s="17">
        <f>VLOOKUP($B203,CLASS!$B$2:$P$363,9,FALSE)</f>
        <v>0</v>
      </c>
      <c r="K203" s="12">
        <f t="shared" si="16"/>
        <v>0</v>
      </c>
      <c r="L203" s="17">
        <f>VLOOKUP($B203,CLASS!$B$2:$P$363,11,FALSE)</f>
        <v>0</v>
      </c>
      <c r="M203" s="12">
        <f t="shared" si="17"/>
        <v>0</v>
      </c>
      <c r="N203" s="17">
        <f>VLOOKUP($B203,CLASS!$B$2:$P$363,13,FALSE)</f>
        <v>0</v>
      </c>
      <c r="O203" s="12">
        <f t="shared" si="18"/>
        <v>0</v>
      </c>
      <c r="P203" s="12">
        <f t="shared" si="19"/>
        <v>0</v>
      </c>
      <c r="Q203" s="17"/>
    </row>
    <row r="204" spans="1:17" x14ac:dyDescent="0.25">
      <c r="A204" s="20"/>
      <c r="B204" s="20">
        <v>202</v>
      </c>
      <c r="H204" s="17">
        <f>VLOOKUP($B204,CLASS!$B$2:$P$363,7,FALSE)</f>
        <v>0</v>
      </c>
      <c r="I204" s="12">
        <f t="shared" si="15"/>
        <v>0</v>
      </c>
      <c r="J204" s="17">
        <f>VLOOKUP($B204,CLASS!$B$2:$P$363,9,FALSE)</f>
        <v>0</v>
      </c>
      <c r="K204" s="12">
        <f t="shared" si="16"/>
        <v>0</v>
      </c>
      <c r="L204" s="17">
        <f>VLOOKUP($B204,CLASS!$B$2:$P$363,11,FALSE)</f>
        <v>0</v>
      </c>
      <c r="M204" s="12">
        <f t="shared" si="17"/>
        <v>0</v>
      </c>
      <c r="N204" s="17">
        <f>VLOOKUP($B204,CLASS!$B$2:$P$363,13,FALSE)</f>
        <v>0</v>
      </c>
      <c r="O204" s="12">
        <f t="shared" si="18"/>
        <v>0</v>
      </c>
      <c r="P204" s="12">
        <f t="shared" si="19"/>
        <v>0</v>
      </c>
      <c r="Q204" s="17"/>
    </row>
    <row r="205" spans="1:17" x14ac:dyDescent="0.25">
      <c r="A205" s="20"/>
      <c r="B205" s="20">
        <v>203</v>
      </c>
      <c r="C205" s="19"/>
      <c r="H205" s="17">
        <f>VLOOKUP($B205,CLASS!$B$2:$P$363,7,FALSE)</f>
        <v>0</v>
      </c>
      <c r="I205" s="12">
        <f t="shared" si="15"/>
        <v>0</v>
      </c>
      <c r="J205" s="17">
        <f>VLOOKUP($B205,CLASS!$B$2:$P$363,9,FALSE)</f>
        <v>0</v>
      </c>
      <c r="K205" s="12">
        <f t="shared" si="16"/>
        <v>0</v>
      </c>
      <c r="L205" s="17">
        <f>VLOOKUP($B205,CLASS!$B$2:$P$363,11,FALSE)</f>
        <v>0</v>
      </c>
      <c r="M205" s="12">
        <f t="shared" si="17"/>
        <v>0</v>
      </c>
      <c r="N205" s="17">
        <f>VLOOKUP($B205,CLASS!$B$2:$P$363,13,FALSE)</f>
        <v>0</v>
      </c>
      <c r="O205" s="12">
        <f t="shared" si="18"/>
        <v>0</v>
      </c>
      <c r="P205" s="12">
        <f t="shared" si="19"/>
        <v>0</v>
      </c>
    </row>
    <row r="206" spans="1:17" x14ac:dyDescent="0.25">
      <c r="A206" s="20"/>
      <c r="B206" s="20">
        <v>204</v>
      </c>
      <c r="C206" s="19"/>
      <c r="H206" s="17">
        <f>VLOOKUP($B206,CLASS!$B$2:$P$363,7,FALSE)</f>
        <v>0</v>
      </c>
      <c r="I206" s="12">
        <f t="shared" si="15"/>
        <v>0</v>
      </c>
      <c r="J206" s="17">
        <f>VLOOKUP($B206,CLASS!$B$2:$P$363,9,FALSE)</f>
        <v>0</v>
      </c>
      <c r="K206" s="12">
        <f t="shared" si="16"/>
        <v>0</v>
      </c>
      <c r="L206" s="17">
        <f>VLOOKUP($B206,CLASS!$B$2:$P$363,11,FALSE)</f>
        <v>0</v>
      </c>
      <c r="M206" s="12">
        <f t="shared" si="17"/>
        <v>0</v>
      </c>
      <c r="N206" s="17">
        <f>VLOOKUP($B206,CLASS!$B$2:$P$363,13,FALSE)</f>
        <v>0</v>
      </c>
      <c r="O206" s="12">
        <f t="shared" si="18"/>
        <v>0</v>
      </c>
      <c r="P206" s="12">
        <f t="shared" si="19"/>
        <v>0</v>
      </c>
      <c r="Q206" s="17"/>
    </row>
    <row r="207" spans="1:17" x14ac:dyDescent="0.25">
      <c r="A207" s="20"/>
      <c r="B207" s="20">
        <v>205</v>
      </c>
      <c r="C207" s="19"/>
      <c r="H207" s="17">
        <f>VLOOKUP($B207,CLASS!$B$2:$P$363,7,FALSE)</f>
        <v>0</v>
      </c>
      <c r="I207" s="12">
        <f t="shared" si="15"/>
        <v>0</v>
      </c>
      <c r="J207" s="17">
        <f>VLOOKUP($B207,CLASS!$B$2:$P$363,9,FALSE)</f>
        <v>0</v>
      </c>
      <c r="K207" s="12">
        <f t="shared" si="16"/>
        <v>0</v>
      </c>
      <c r="L207" s="17">
        <f>VLOOKUP($B207,CLASS!$B$2:$P$363,11,FALSE)</f>
        <v>0</v>
      </c>
      <c r="M207" s="12">
        <f t="shared" si="17"/>
        <v>0</v>
      </c>
      <c r="N207" s="17">
        <f>VLOOKUP($B207,CLASS!$B$2:$P$363,13,FALSE)</f>
        <v>0</v>
      </c>
      <c r="O207" s="12">
        <f t="shared" si="18"/>
        <v>0</v>
      </c>
      <c r="P207" s="12">
        <f t="shared" si="19"/>
        <v>0</v>
      </c>
      <c r="Q207" s="17"/>
    </row>
    <row r="208" spans="1:17" x14ac:dyDescent="0.25">
      <c r="A208" s="20"/>
      <c r="B208" s="20">
        <v>206</v>
      </c>
      <c r="C208" s="18"/>
      <c r="H208" s="17">
        <f>VLOOKUP($B208,CLASS!$B$2:$P$363,7,FALSE)</f>
        <v>0</v>
      </c>
      <c r="I208" s="12">
        <f t="shared" si="15"/>
        <v>0</v>
      </c>
      <c r="J208" s="17">
        <f>VLOOKUP($B208,CLASS!$B$2:$P$363,9,FALSE)</f>
        <v>0</v>
      </c>
      <c r="K208" s="12">
        <f t="shared" si="16"/>
        <v>0</v>
      </c>
      <c r="L208" s="17">
        <f>VLOOKUP($B208,CLASS!$B$2:$P$363,11,FALSE)</f>
        <v>0</v>
      </c>
      <c r="M208" s="12">
        <f t="shared" si="17"/>
        <v>0</v>
      </c>
      <c r="N208" s="17">
        <f>VLOOKUP($B208,CLASS!$B$2:$P$363,13,FALSE)</f>
        <v>0</v>
      </c>
      <c r="O208" s="12">
        <f t="shared" si="18"/>
        <v>0</v>
      </c>
      <c r="P208" s="12">
        <f t="shared" si="19"/>
        <v>0</v>
      </c>
      <c r="Q208" s="17"/>
    </row>
    <row r="209" spans="1:17" x14ac:dyDescent="0.25">
      <c r="A209" s="20"/>
      <c r="B209" s="20">
        <v>207</v>
      </c>
      <c r="C209" s="19"/>
      <c r="H209" s="17">
        <f>VLOOKUP($B209,CLASS!$B$2:$P$363,7,FALSE)</f>
        <v>0</v>
      </c>
      <c r="I209" s="12">
        <f t="shared" si="15"/>
        <v>0</v>
      </c>
      <c r="J209" s="17">
        <f>VLOOKUP($B209,CLASS!$B$2:$P$363,9,FALSE)</f>
        <v>0</v>
      </c>
      <c r="K209" s="12">
        <f t="shared" si="16"/>
        <v>0</v>
      </c>
      <c r="L209" s="17">
        <f>VLOOKUP($B209,CLASS!$B$2:$P$363,11,FALSE)</f>
        <v>0</v>
      </c>
      <c r="M209" s="12">
        <f t="shared" si="17"/>
        <v>0</v>
      </c>
      <c r="N209" s="17">
        <f>VLOOKUP($B209,CLASS!$B$2:$P$363,13,FALSE)</f>
        <v>0</v>
      </c>
      <c r="O209" s="12">
        <f t="shared" si="18"/>
        <v>0</v>
      </c>
      <c r="P209" s="12">
        <f t="shared" si="19"/>
        <v>0</v>
      </c>
    </row>
    <row r="210" spans="1:17" x14ac:dyDescent="0.25">
      <c r="A210" s="20"/>
      <c r="B210" s="20">
        <v>208</v>
      </c>
      <c r="C210" s="18"/>
      <c r="H210" s="17">
        <f>VLOOKUP($B210,CLASS!$B$2:$P$363,7,FALSE)</f>
        <v>0</v>
      </c>
      <c r="I210" s="12">
        <f t="shared" si="15"/>
        <v>0</v>
      </c>
      <c r="J210" s="17">
        <f>VLOOKUP($B210,CLASS!$B$2:$P$363,9,FALSE)</f>
        <v>0</v>
      </c>
      <c r="K210" s="12">
        <f t="shared" si="16"/>
        <v>0</v>
      </c>
      <c r="L210" s="17">
        <f>VLOOKUP($B210,CLASS!$B$2:$P$363,11,FALSE)</f>
        <v>0</v>
      </c>
      <c r="M210" s="12">
        <f t="shared" si="17"/>
        <v>0</v>
      </c>
      <c r="N210" s="17">
        <f>VLOOKUP($B210,CLASS!$B$2:$P$363,13,FALSE)</f>
        <v>0</v>
      </c>
      <c r="O210" s="12">
        <f t="shared" si="18"/>
        <v>0</v>
      </c>
      <c r="P210" s="12">
        <f t="shared" si="19"/>
        <v>0</v>
      </c>
      <c r="Q210" s="17"/>
    </row>
    <row r="211" spans="1:17" x14ac:dyDescent="0.25">
      <c r="A211" s="20"/>
      <c r="B211" s="20">
        <v>209</v>
      </c>
      <c r="C211" s="19"/>
      <c r="H211" s="17">
        <f>VLOOKUP($B211,CLASS!$B$2:$P$363,7,FALSE)</f>
        <v>0</v>
      </c>
      <c r="I211" s="12">
        <f t="shared" si="15"/>
        <v>0</v>
      </c>
      <c r="J211" s="17">
        <f>VLOOKUP($B211,CLASS!$B$2:$P$363,9,FALSE)</f>
        <v>0</v>
      </c>
      <c r="K211" s="12">
        <f t="shared" si="16"/>
        <v>0</v>
      </c>
      <c r="L211" s="17">
        <f>VLOOKUP($B211,CLASS!$B$2:$P$363,11,FALSE)</f>
        <v>0</v>
      </c>
      <c r="M211" s="12">
        <f t="shared" si="17"/>
        <v>0</v>
      </c>
      <c r="N211" s="17">
        <f>VLOOKUP($B211,CLASS!$B$2:$P$363,13,FALSE)</f>
        <v>0</v>
      </c>
      <c r="O211" s="12">
        <f t="shared" si="18"/>
        <v>0</v>
      </c>
      <c r="P211" s="12">
        <f t="shared" si="19"/>
        <v>0</v>
      </c>
      <c r="Q211" s="17"/>
    </row>
    <row r="212" spans="1:17" x14ac:dyDescent="0.25">
      <c r="A212" s="20"/>
      <c r="B212" s="20">
        <v>210</v>
      </c>
      <c r="C212" s="18"/>
      <c r="H212" s="17">
        <f>VLOOKUP($B212,CLASS!$B$2:$P$363,7,FALSE)</f>
        <v>0</v>
      </c>
      <c r="I212" s="12">
        <f t="shared" si="15"/>
        <v>0</v>
      </c>
      <c r="J212" s="17">
        <f>VLOOKUP($B212,CLASS!$B$2:$P$363,9,FALSE)</f>
        <v>0</v>
      </c>
      <c r="K212" s="12">
        <f t="shared" si="16"/>
        <v>0</v>
      </c>
      <c r="L212" s="17">
        <f>VLOOKUP($B212,CLASS!$B$2:$P$363,11,FALSE)</f>
        <v>0</v>
      </c>
      <c r="M212" s="12">
        <f t="shared" si="17"/>
        <v>0</v>
      </c>
      <c r="N212" s="17">
        <f>VLOOKUP($B212,CLASS!$B$2:$P$363,13,FALSE)</f>
        <v>0</v>
      </c>
      <c r="O212" s="12">
        <f t="shared" si="18"/>
        <v>0</v>
      </c>
      <c r="P212" s="12">
        <f t="shared" si="19"/>
        <v>0</v>
      </c>
      <c r="Q212" s="17"/>
    </row>
    <row r="213" spans="1:17" x14ac:dyDescent="0.25">
      <c r="A213" s="20"/>
      <c r="B213" s="20">
        <v>211</v>
      </c>
      <c r="C213" s="18"/>
      <c r="H213" s="17">
        <f>VLOOKUP($B213,CLASS!$B$2:$P$363,7,FALSE)</f>
        <v>0</v>
      </c>
      <c r="I213" s="12">
        <f t="shared" si="15"/>
        <v>0</v>
      </c>
      <c r="J213" s="17">
        <f>VLOOKUP($B213,CLASS!$B$2:$P$363,9,FALSE)</f>
        <v>0</v>
      </c>
      <c r="K213" s="12">
        <f t="shared" si="16"/>
        <v>0</v>
      </c>
      <c r="L213" s="17">
        <f>VLOOKUP($B213,CLASS!$B$2:$P$363,11,FALSE)</f>
        <v>0</v>
      </c>
      <c r="M213" s="12">
        <f t="shared" si="17"/>
        <v>0</v>
      </c>
      <c r="N213" s="17">
        <f>VLOOKUP($B213,CLASS!$B$2:$P$363,13,FALSE)</f>
        <v>0</v>
      </c>
      <c r="O213" s="12">
        <f t="shared" si="18"/>
        <v>0</v>
      </c>
      <c r="P213" s="12">
        <f t="shared" si="19"/>
        <v>0</v>
      </c>
      <c r="Q213" s="17"/>
    </row>
    <row r="214" spans="1:17" x14ac:dyDescent="0.25">
      <c r="A214" s="20"/>
      <c r="B214" s="20">
        <v>212</v>
      </c>
      <c r="C214" s="18"/>
      <c r="H214" s="17">
        <f>VLOOKUP($B214,CLASS!$B$2:$P$363,7,FALSE)</f>
        <v>0</v>
      </c>
      <c r="I214" s="12">
        <f t="shared" si="15"/>
        <v>0</v>
      </c>
      <c r="J214" s="17">
        <f>VLOOKUP($B214,CLASS!$B$2:$P$363,9,FALSE)</f>
        <v>0</v>
      </c>
      <c r="K214" s="12">
        <f t="shared" si="16"/>
        <v>0</v>
      </c>
      <c r="L214" s="17">
        <f>VLOOKUP($B214,CLASS!$B$2:$P$363,11,FALSE)</f>
        <v>0</v>
      </c>
      <c r="M214" s="12">
        <f t="shared" si="17"/>
        <v>0</v>
      </c>
      <c r="N214" s="17">
        <f>VLOOKUP($B214,CLASS!$B$2:$P$363,13,FALSE)</f>
        <v>0</v>
      </c>
      <c r="O214" s="12">
        <f t="shared" si="18"/>
        <v>0</v>
      </c>
      <c r="P214" s="12">
        <f t="shared" si="19"/>
        <v>0</v>
      </c>
      <c r="Q214" s="17"/>
    </row>
    <row r="215" spans="1:17" x14ac:dyDescent="0.25">
      <c r="A215" s="20"/>
      <c r="B215" s="20">
        <v>213</v>
      </c>
      <c r="C215" s="19"/>
      <c r="H215" s="17">
        <f>VLOOKUP($B215,CLASS!$B$2:$P$363,7,FALSE)</f>
        <v>0</v>
      </c>
      <c r="I215" s="12">
        <f t="shared" si="15"/>
        <v>0</v>
      </c>
      <c r="J215" s="17">
        <f>VLOOKUP($B215,CLASS!$B$2:$P$363,9,FALSE)</f>
        <v>0</v>
      </c>
      <c r="K215" s="12">
        <f t="shared" si="16"/>
        <v>0</v>
      </c>
      <c r="L215" s="17">
        <f>VLOOKUP($B215,CLASS!$B$2:$P$363,11,FALSE)</f>
        <v>0</v>
      </c>
      <c r="M215" s="12">
        <f t="shared" si="17"/>
        <v>0</v>
      </c>
      <c r="N215" s="17">
        <f>VLOOKUP($B215,CLASS!$B$2:$P$363,13,FALSE)</f>
        <v>0</v>
      </c>
      <c r="O215" s="12">
        <f t="shared" si="18"/>
        <v>0</v>
      </c>
      <c r="P215" s="12">
        <f t="shared" si="19"/>
        <v>0</v>
      </c>
      <c r="Q215" s="17"/>
    </row>
    <row r="216" spans="1:17" x14ac:dyDescent="0.25">
      <c r="A216" s="20"/>
      <c r="B216" s="20">
        <v>214</v>
      </c>
      <c r="C216" s="19"/>
      <c r="H216" s="17">
        <f>VLOOKUP($B216,CLASS!$B$2:$P$363,7,FALSE)</f>
        <v>0</v>
      </c>
      <c r="I216" s="12">
        <f t="shared" si="15"/>
        <v>0</v>
      </c>
      <c r="J216" s="17">
        <f>VLOOKUP($B216,CLASS!$B$2:$P$363,9,FALSE)</f>
        <v>0</v>
      </c>
      <c r="K216" s="12">
        <f t="shared" si="16"/>
        <v>0</v>
      </c>
      <c r="L216" s="17">
        <f>VLOOKUP($B216,CLASS!$B$2:$P$363,11,FALSE)</f>
        <v>0</v>
      </c>
      <c r="M216" s="12">
        <f t="shared" si="17"/>
        <v>0</v>
      </c>
      <c r="N216" s="17">
        <f>VLOOKUP($B216,CLASS!$B$2:$P$363,13,FALSE)</f>
        <v>0</v>
      </c>
      <c r="O216" s="12">
        <f t="shared" si="18"/>
        <v>0</v>
      </c>
      <c r="P216" s="12">
        <f t="shared" si="19"/>
        <v>0</v>
      </c>
      <c r="Q216" s="17"/>
    </row>
    <row r="217" spans="1:17" x14ac:dyDescent="0.25">
      <c r="A217" s="20"/>
      <c r="B217" s="20">
        <v>215</v>
      </c>
      <c r="C217" s="19"/>
      <c r="H217" s="17">
        <f>VLOOKUP($B217,CLASS!$B$2:$P$363,7,FALSE)</f>
        <v>0</v>
      </c>
      <c r="I217" s="12">
        <f t="shared" si="15"/>
        <v>0</v>
      </c>
      <c r="J217" s="17">
        <f>VLOOKUP($B217,CLASS!$B$2:$P$363,9,FALSE)</f>
        <v>0</v>
      </c>
      <c r="K217" s="12">
        <f t="shared" si="16"/>
        <v>0</v>
      </c>
      <c r="L217" s="17">
        <f>VLOOKUP($B217,CLASS!$B$2:$P$363,11,FALSE)</f>
        <v>0</v>
      </c>
      <c r="M217" s="12">
        <f t="shared" si="17"/>
        <v>0</v>
      </c>
      <c r="N217" s="17">
        <f>VLOOKUP($B217,CLASS!$B$2:$P$363,13,FALSE)</f>
        <v>0</v>
      </c>
      <c r="O217" s="12">
        <f t="shared" si="18"/>
        <v>0</v>
      </c>
      <c r="P217" s="12">
        <f t="shared" si="19"/>
        <v>0</v>
      </c>
      <c r="Q217" s="17"/>
    </row>
    <row r="218" spans="1:17" x14ac:dyDescent="0.25">
      <c r="A218" s="20"/>
      <c r="B218" s="20">
        <v>216</v>
      </c>
      <c r="C218" s="19"/>
      <c r="H218" s="17">
        <f>VLOOKUP($B218,CLASS!$B$2:$P$363,7,FALSE)</f>
        <v>0</v>
      </c>
      <c r="I218" s="12">
        <f t="shared" si="15"/>
        <v>0</v>
      </c>
      <c r="J218" s="17">
        <f>VLOOKUP($B218,CLASS!$B$2:$P$363,9,FALSE)</f>
        <v>0</v>
      </c>
      <c r="K218" s="12">
        <f t="shared" si="16"/>
        <v>0</v>
      </c>
      <c r="L218" s="17">
        <f>VLOOKUP($B218,CLASS!$B$2:$P$363,11,FALSE)</f>
        <v>0</v>
      </c>
      <c r="M218" s="12">
        <f t="shared" si="17"/>
        <v>0</v>
      </c>
      <c r="N218" s="17">
        <f>VLOOKUP($B218,CLASS!$B$2:$P$363,13,FALSE)</f>
        <v>0</v>
      </c>
      <c r="O218" s="12">
        <f t="shared" si="18"/>
        <v>0</v>
      </c>
      <c r="P218" s="12">
        <f t="shared" si="19"/>
        <v>0</v>
      </c>
    </row>
    <row r="219" spans="1:17" x14ac:dyDescent="0.25">
      <c r="A219" s="20"/>
      <c r="B219" s="20">
        <v>217</v>
      </c>
      <c r="C219" s="18"/>
      <c r="H219" s="17">
        <f>VLOOKUP($B219,CLASS!$B$2:$P$363,7,FALSE)</f>
        <v>0</v>
      </c>
      <c r="I219" s="12">
        <f t="shared" si="15"/>
        <v>0</v>
      </c>
      <c r="J219" s="17">
        <f>VLOOKUP($B219,CLASS!$B$2:$P$363,9,FALSE)</f>
        <v>0</v>
      </c>
      <c r="K219" s="12">
        <f t="shared" si="16"/>
        <v>0</v>
      </c>
      <c r="L219" s="17">
        <f>VLOOKUP($B219,CLASS!$B$2:$P$363,11,FALSE)</f>
        <v>0</v>
      </c>
      <c r="M219" s="12">
        <f t="shared" si="17"/>
        <v>0</v>
      </c>
      <c r="N219" s="17">
        <f>VLOOKUP($B219,CLASS!$B$2:$P$363,13,FALSE)</f>
        <v>0</v>
      </c>
      <c r="O219" s="12">
        <f t="shared" si="18"/>
        <v>0</v>
      </c>
      <c r="P219" s="12">
        <f t="shared" si="19"/>
        <v>0</v>
      </c>
      <c r="Q219" s="17"/>
    </row>
    <row r="220" spans="1:17" x14ac:dyDescent="0.25">
      <c r="A220" s="20"/>
      <c r="B220" s="20">
        <v>218</v>
      </c>
      <c r="C220" s="19"/>
      <c r="H220" s="17">
        <f>VLOOKUP($B220,CLASS!$B$2:$P$363,7,FALSE)</f>
        <v>0</v>
      </c>
      <c r="I220" s="12">
        <f t="shared" si="15"/>
        <v>0</v>
      </c>
      <c r="J220" s="17">
        <f>VLOOKUP($B220,CLASS!$B$2:$P$363,9,FALSE)</f>
        <v>0</v>
      </c>
      <c r="K220" s="12">
        <f t="shared" si="16"/>
        <v>0</v>
      </c>
      <c r="L220" s="17">
        <f>VLOOKUP($B220,CLASS!$B$2:$P$363,11,FALSE)</f>
        <v>0</v>
      </c>
      <c r="M220" s="12">
        <f t="shared" si="17"/>
        <v>0</v>
      </c>
      <c r="N220" s="17">
        <f>VLOOKUP($B220,CLASS!$B$2:$P$363,13,FALSE)</f>
        <v>0</v>
      </c>
      <c r="O220" s="12">
        <f t="shared" si="18"/>
        <v>0</v>
      </c>
      <c r="P220" s="12">
        <f t="shared" si="19"/>
        <v>0</v>
      </c>
      <c r="Q220" s="17"/>
    </row>
    <row r="221" spans="1:17" x14ac:dyDescent="0.25">
      <c r="A221" s="20"/>
      <c r="B221" s="20">
        <v>219</v>
      </c>
      <c r="C221" s="18"/>
      <c r="H221" s="17">
        <f>VLOOKUP($B221,CLASS!$B$2:$P$363,7,FALSE)</f>
        <v>0</v>
      </c>
      <c r="I221" s="12">
        <f t="shared" si="15"/>
        <v>0</v>
      </c>
      <c r="J221" s="17">
        <f>VLOOKUP($B221,CLASS!$B$2:$P$363,9,FALSE)</f>
        <v>0</v>
      </c>
      <c r="K221" s="12">
        <f t="shared" si="16"/>
        <v>0</v>
      </c>
      <c r="L221" s="17">
        <f>VLOOKUP($B221,CLASS!$B$2:$P$363,11,FALSE)</f>
        <v>0</v>
      </c>
      <c r="M221" s="12">
        <f t="shared" si="17"/>
        <v>0</v>
      </c>
      <c r="N221" s="17">
        <f>VLOOKUP($B221,CLASS!$B$2:$P$363,13,FALSE)</f>
        <v>0</v>
      </c>
      <c r="O221" s="12">
        <f t="shared" si="18"/>
        <v>0</v>
      </c>
      <c r="P221" s="12">
        <f t="shared" si="19"/>
        <v>0</v>
      </c>
    </row>
    <row r="222" spans="1:17" x14ac:dyDescent="0.25">
      <c r="A222" s="20"/>
      <c r="B222" s="20">
        <v>220</v>
      </c>
      <c r="C222" s="18"/>
      <c r="H222" s="17">
        <f>VLOOKUP($B222,CLASS!$B$2:$P$363,7,FALSE)</f>
        <v>0</v>
      </c>
      <c r="I222" s="12">
        <f t="shared" si="15"/>
        <v>0</v>
      </c>
      <c r="J222" s="17">
        <f>VLOOKUP($B222,CLASS!$B$2:$P$363,9,FALSE)</f>
        <v>0</v>
      </c>
      <c r="K222" s="12">
        <f t="shared" si="16"/>
        <v>0</v>
      </c>
      <c r="L222" s="17">
        <f>VLOOKUP($B222,CLASS!$B$2:$P$363,11,FALSE)</f>
        <v>0</v>
      </c>
      <c r="M222" s="12">
        <f t="shared" si="17"/>
        <v>0</v>
      </c>
      <c r="N222" s="17">
        <f>VLOOKUP($B222,CLASS!$B$2:$P$363,13,FALSE)</f>
        <v>0</v>
      </c>
      <c r="O222" s="12">
        <f t="shared" si="18"/>
        <v>0</v>
      </c>
      <c r="P222" s="12">
        <f t="shared" si="19"/>
        <v>0</v>
      </c>
      <c r="Q222" s="17"/>
    </row>
    <row r="223" spans="1:17" x14ac:dyDescent="0.25">
      <c r="A223" s="20"/>
      <c r="B223" s="20">
        <v>221</v>
      </c>
      <c r="C223" s="19"/>
      <c r="H223" s="17">
        <f>VLOOKUP($B223,CLASS!$B$2:$P$363,7,FALSE)</f>
        <v>0</v>
      </c>
      <c r="I223" s="12">
        <f t="shared" si="15"/>
        <v>0</v>
      </c>
      <c r="J223" s="17">
        <f>VLOOKUP($B223,CLASS!$B$2:$P$363,9,FALSE)</f>
        <v>0</v>
      </c>
      <c r="K223" s="12">
        <f t="shared" si="16"/>
        <v>0</v>
      </c>
      <c r="L223" s="17">
        <f>VLOOKUP($B223,CLASS!$B$2:$P$363,11,FALSE)</f>
        <v>0</v>
      </c>
      <c r="M223" s="12">
        <f t="shared" si="17"/>
        <v>0</v>
      </c>
      <c r="N223" s="17">
        <f>VLOOKUP($B223,CLASS!$B$2:$P$363,13,FALSE)</f>
        <v>0</v>
      </c>
      <c r="O223" s="12">
        <f t="shared" si="18"/>
        <v>0</v>
      </c>
      <c r="P223" s="12">
        <f t="shared" si="19"/>
        <v>0</v>
      </c>
      <c r="Q223" s="17"/>
    </row>
    <row r="224" spans="1:17" x14ac:dyDescent="0.25">
      <c r="A224" s="20"/>
      <c r="B224" s="20">
        <v>222</v>
      </c>
      <c r="C224" s="19"/>
      <c r="H224" s="17">
        <f>VLOOKUP($B224,CLASS!$B$2:$P$363,7,FALSE)</f>
        <v>0</v>
      </c>
      <c r="I224" s="12">
        <f t="shared" si="15"/>
        <v>0</v>
      </c>
      <c r="J224" s="17">
        <f>VLOOKUP($B224,CLASS!$B$2:$P$363,9,FALSE)</f>
        <v>0</v>
      </c>
      <c r="K224" s="12">
        <f t="shared" si="16"/>
        <v>0</v>
      </c>
      <c r="L224" s="17">
        <f>VLOOKUP($B224,CLASS!$B$2:$P$363,11,FALSE)</f>
        <v>0</v>
      </c>
      <c r="M224" s="12">
        <f t="shared" si="17"/>
        <v>0</v>
      </c>
      <c r="N224" s="17">
        <f>VLOOKUP($B224,CLASS!$B$2:$P$363,13,FALSE)</f>
        <v>0</v>
      </c>
      <c r="O224" s="12">
        <f t="shared" si="18"/>
        <v>0</v>
      </c>
      <c r="P224" s="12">
        <f t="shared" si="19"/>
        <v>0</v>
      </c>
    </row>
    <row r="225" spans="1:17" x14ac:dyDescent="0.25">
      <c r="A225" s="20"/>
      <c r="B225" s="20">
        <v>223</v>
      </c>
      <c r="C225" s="18"/>
      <c r="H225" s="17">
        <f>VLOOKUP($B225,CLASS!$B$2:$P$363,7,FALSE)</f>
        <v>0</v>
      </c>
      <c r="I225" s="12">
        <f t="shared" si="15"/>
        <v>0</v>
      </c>
      <c r="J225" s="17">
        <f>VLOOKUP($B225,CLASS!$B$2:$P$363,9,FALSE)</f>
        <v>0</v>
      </c>
      <c r="K225" s="12">
        <f t="shared" si="16"/>
        <v>0</v>
      </c>
      <c r="L225" s="17">
        <f>VLOOKUP($B225,CLASS!$B$2:$P$363,11,FALSE)</f>
        <v>0</v>
      </c>
      <c r="M225" s="12">
        <f t="shared" si="17"/>
        <v>0</v>
      </c>
      <c r="N225" s="17">
        <f>VLOOKUP($B225,CLASS!$B$2:$P$363,13,FALSE)</f>
        <v>0</v>
      </c>
      <c r="O225" s="12">
        <f t="shared" si="18"/>
        <v>0</v>
      </c>
      <c r="P225" s="12">
        <f t="shared" si="19"/>
        <v>0</v>
      </c>
      <c r="Q225" s="17"/>
    </row>
    <row r="226" spans="1:17" x14ac:dyDescent="0.25">
      <c r="A226" s="20"/>
      <c r="B226" s="20">
        <v>224</v>
      </c>
      <c r="C226" s="19"/>
      <c r="H226" s="17">
        <f>VLOOKUP($B226,CLASS!$B$2:$P$363,7,FALSE)</f>
        <v>0</v>
      </c>
      <c r="I226" s="12">
        <f t="shared" si="15"/>
        <v>0</v>
      </c>
      <c r="J226" s="17">
        <f>VLOOKUP($B226,CLASS!$B$2:$P$363,9,FALSE)</f>
        <v>0</v>
      </c>
      <c r="K226" s="12">
        <f t="shared" si="16"/>
        <v>0</v>
      </c>
      <c r="L226" s="17">
        <f>VLOOKUP($B226,CLASS!$B$2:$P$363,11,FALSE)</f>
        <v>0</v>
      </c>
      <c r="M226" s="12">
        <f t="shared" si="17"/>
        <v>0</v>
      </c>
      <c r="N226" s="17">
        <f>VLOOKUP($B226,CLASS!$B$2:$P$363,13,FALSE)</f>
        <v>0</v>
      </c>
      <c r="O226" s="12">
        <f t="shared" si="18"/>
        <v>0</v>
      </c>
      <c r="P226" s="12">
        <f t="shared" si="19"/>
        <v>0</v>
      </c>
    </row>
    <row r="227" spans="1:17" x14ac:dyDescent="0.25">
      <c r="A227" s="20"/>
      <c r="B227" s="20">
        <v>225</v>
      </c>
      <c r="C227" s="18"/>
      <c r="H227" s="17">
        <f>VLOOKUP($B227,CLASS!$B$2:$P$363,7,FALSE)</f>
        <v>0</v>
      </c>
      <c r="I227" s="12">
        <f t="shared" si="15"/>
        <v>0</v>
      </c>
      <c r="J227" s="17">
        <f>VLOOKUP($B227,CLASS!$B$2:$P$363,9,FALSE)</f>
        <v>0</v>
      </c>
      <c r="K227" s="12">
        <f t="shared" si="16"/>
        <v>0</v>
      </c>
      <c r="L227" s="17">
        <f>VLOOKUP($B227,CLASS!$B$2:$P$363,11,FALSE)</f>
        <v>0</v>
      </c>
      <c r="M227" s="12">
        <f t="shared" si="17"/>
        <v>0</v>
      </c>
      <c r="N227" s="17">
        <f>VLOOKUP($B227,CLASS!$B$2:$P$363,13,FALSE)</f>
        <v>0</v>
      </c>
      <c r="O227" s="12">
        <f t="shared" si="18"/>
        <v>0</v>
      </c>
      <c r="P227" s="12">
        <f t="shared" si="19"/>
        <v>0</v>
      </c>
      <c r="Q227" s="17"/>
    </row>
    <row r="228" spans="1:17" x14ac:dyDescent="0.25">
      <c r="A228" s="20"/>
      <c r="B228" s="20">
        <v>226</v>
      </c>
      <c r="C228" s="19"/>
      <c r="H228" s="17">
        <f>VLOOKUP($B228,CLASS!$B$2:$P$363,7,FALSE)</f>
        <v>0</v>
      </c>
      <c r="I228" s="12">
        <f t="shared" si="15"/>
        <v>0</v>
      </c>
      <c r="J228" s="17">
        <f>VLOOKUP($B228,CLASS!$B$2:$P$363,9,FALSE)</f>
        <v>0</v>
      </c>
      <c r="K228" s="12">
        <f t="shared" si="16"/>
        <v>0</v>
      </c>
      <c r="L228" s="17">
        <f>VLOOKUP($B228,CLASS!$B$2:$P$363,11,FALSE)</f>
        <v>0</v>
      </c>
      <c r="M228" s="12">
        <f t="shared" si="17"/>
        <v>0</v>
      </c>
      <c r="N228" s="17">
        <f>VLOOKUP($B228,CLASS!$B$2:$P$363,13,FALSE)</f>
        <v>0</v>
      </c>
      <c r="O228" s="12">
        <f t="shared" si="18"/>
        <v>0</v>
      </c>
      <c r="P228" s="12">
        <f t="shared" si="19"/>
        <v>0</v>
      </c>
      <c r="Q228" s="17"/>
    </row>
    <row r="229" spans="1:17" x14ac:dyDescent="0.25">
      <c r="A229" s="20"/>
      <c r="B229" s="20">
        <v>227</v>
      </c>
      <c r="C229" s="18"/>
      <c r="H229" s="17">
        <f>VLOOKUP($B229,CLASS!$B$2:$P$363,7,FALSE)</f>
        <v>0</v>
      </c>
      <c r="I229" s="12">
        <f t="shared" si="15"/>
        <v>0</v>
      </c>
      <c r="J229" s="17">
        <f>VLOOKUP($B229,CLASS!$B$2:$P$363,9,FALSE)</f>
        <v>0</v>
      </c>
      <c r="K229" s="12">
        <f t="shared" si="16"/>
        <v>0</v>
      </c>
      <c r="L229" s="17">
        <f>VLOOKUP($B229,CLASS!$B$2:$P$363,11,FALSE)</f>
        <v>0</v>
      </c>
      <c r="M229" s="12">
        <f t="shared" si="17"/>
        <v>0</v>
      </c>
      <c r="N229" s="17">
        <f>VLOOKUP($B229,CLASS!$B$2:$P$363,13,FALSE)</f>
        <v>0</v>
      </c>
      <c r="O229" s="12">
        <f t="shared" si="18"/>
        <v>0</v>
      </c>
      <c r="P229" s="12">
        <f t="shared" si="19"/>
        <v>0</v>
      </c>
      <c r="Q229" s="17"/>
    </row>
    <row r="230" spans="1:17" x14ac:dyDescent="0.25">
      <c r="A230" s="20"/>
      <c r="B230" s="20">
        <v>228</v>
      </c>
      <c r="C230" s="18"/>
      <c r="H230" s="17">
        <f>VLOOKUP($B230,CLASS!$B$2:$P$363,7,FALSE)</f>
        <v>0</v>
      </c>
      <c r="I230" s="12">
        <f t="shared" si="15"/>
        <v>0</v>
      </c>
      <c r="J230" s="17">
        <f>VLOOKUP($B230,CLASS!$B$2:$P$363,9,FALSE)</f>
        <v>0</v>
      </c>
      <c r="K230" s="12">
        <f t="shared" si="16"/>
        <v>0</v>
      </c>
      <c r="L230" s="17">
        <f>VLOOKUP($B230,CLASS!$B$2:$P$363,11,FALSE)</f>
        <v>0</v>
      </c>
      <c r="M230" s="12">
        <f t="shared" si="17"/>
        <v>0</v>
      </c>
      <c r="N230" s="17">
        <f>VLOOKUP($B230,CLASS!$B$2:$P$363,13,FALSE)</f>
        <v>0</v>
      </c>
      <c r="O230" s="12">
        <f t="shared" si="18"/>
        <v>0</v>
      </c>
      <c r="P230" s="12">
        <f t="shared" si="19"/>
        <v>0</v>
      </c>
      <c r="Q230" s="17"/>
    </row>
    <row r="231" spans="1:17" x14ac:dyDescent="0.25">
      <c r="A231" s="20"/>
      <c r="B231" s="20">
        <v>229</v>
      </c>
      <c r="C231" s="19"/>
      <c r="H231" s="17">
        <f>VLOOKUP($B231,CLASS!$B$2:$P$363,7,FALSE)</f>
        <v>0</v>
      </c>
      <c r="I231" s="12">
        <f t="shared" si="15"/>
        <v>0</v>
      </c>
      <c r="J231" s="17">
        <f>VLOOKUP($B231,CLASS!$B$2:$P$363,9,FALSE)</f>
        <v>0</v>
      </c>
      <c r="K231" s="12">
        <f t="shared" si="16"/>
        <v>0</v>
      </c>
      <c r="L231" s="17">
        <f>VLOOKUP($B231,CLASS!$B$2:$P$363,11,FALSE)</f>
        <v>0</v>
      </c>
      <c r="M231" s="12">
        <f t="shared" si="17"/>
        <v>0</v>
      </c>
      <c r="N231" s="17">
        <f>VLOOKUP($B231,CLASS!$B$2:$P$363,13,FALSE)</f>
        <v>0</v>
      </c>
      <c r="O231" s="12">
        <f t="shared" si="18"/>
        <v>0</v>
      </c>
      <c r="P231" s="12">
        <f t="shared" si="19"/>
        <v>0</v>
      </c>
    </row>
    <row r="232" spans="1:17" x14ac:dyDescent="0.25">
      <c r="A232" s="20"/>
      <c r="B232" s="20">
        <v>230</v>
      </c>
      <c r="C232" s="18"/>
      <c r="H232" s="17">
        <f>VLOOKUP($B232,CLASS!$B$2:$P$363,7,FALSE)</f>
        <v>0</v>
      </c>
      <c r="I232" s="12">
        <f t="shared" si="15"/>
        <v>0</v>
      </c>
      <c r="J232" s="17">
        <f>VLOOKUP($B232,CLASS!$B$2:$P$363,9,FALSE)</f>
        <v>0</v>
      </c>
      <c r="K232" s="12">
        <f t="shared" si="16"/>
        <v>0</v>
      </c>
      <c r="L232" s="17">
        <f>VLOOKUP($B232,CLASS!$B$2:$P$363,11,FALSE)</f>
        <v>0</v>
      </c>
      <c r="M232" s="12">
        <f t="shared" si="17"/>
        <v>0</v>
      </c>
      <c r="N232" s="17">
        <f>VLOOKUP($B232,CLASS!$B$2:$P$363,13,FALSE)</f>
        <v>0</v>
      </c>
      <c r="O232" s="12">
        <f t="shared" si="18"/>
        <v>0</v>
      </c>
      <c r="P232" s="12">
        <f t="shared" si="19"/>
        <v>0</v>
      </c>
      <c r="Q232" s="17"/>
    </row>
    <row r="233" spans="1:17" x14ac:dyDescent="0.25">
      <c r="A233" s="20"/>
      <c r="B233" s="20">
        <v>231</v>
      </c>
      <c r="C233" s="19"/>
      <c r="H233" s="17">
        <f>VLOOKUP($B233,CLASS!$B$2:$P$363,7,FALSE)</f>
        <v>0</v>
      </c>
      <c r="I233" s="12">
        <f t="shared" si="15"/>
        <v>0</v>
      </c>
      <c r="J233" s="17">
        <f>VLOOKUP($B233,CLASS!$B$2:$P$363,9,FALSE)</f>
        <v>0</v>
      </c>
      <c r="K233" s="12">
        <f t="shared" si="16"/>
        <v>0</v>
      </c>
      <c r="L233" s="17">
        <f>VLOOKUP($B233,CLASS!$B$2:$P$363,11,FALSE)</f>
        <v>0</v>
      </c>
      <c r="M233" s="12">
        <f t="shared" si="17"/>
        <v>0</v>
      </c>
      <c r="N233" s="17">
        <f>VLOOKUP($B233,CLASS!$B$2:$P$363,13,FALSE)</f>
        <v>0</v>
      </c>
      <c r="O233" s="12">
        <f t="shared" si="18"/>
        <v>0</v>
      </c>
      <c r="P233" s="12">
        <f t="shared" si="19"/>
        <v>0</v>
      </c>
      <c r="Q233" s="17"/>
    </row>
    <row r="234" spans="1:17" x14ac:dyDescent="0.25">
      <c r="A234" s="20"/>
      <c r="B234" s="20">
        <v>232</v>
      </c>
      <c r="C234" s="18"/>
      <c r="H234" s="17">
        <f>VLOOKUP($B234,CLASS!$B$2:$P$363,7,FALSE)</f>
        <v>0</v>
      </c>
      <c r="I234" s="12">
        <f t="shared" si="15"/>
        <v>0</v>
      </c>
      <c r="J234" s="17">
        <f>VLOOKUP($B234,CLASS!$B$2:$P$363,9,FALSE)</f>
        <v>0</v>
      </c>
      <c r="K234" s="12">
        <f t="shared" si="16"/>
        <v>0</v>
      </c>
      <c r="L234" s="17">
        <f>VLOOKUP($B234,CLASS!$B$2:$P$363,11,FALSE)</f>
        <v>0</v>
      </c>
      <c r="M234" s="12">
        <f t="shared" si="17"/>
        <v>0</v>
      </c>
      <c r="N234" s="17">
        <f>VLOOKUP($B234,CLASS!$B$2:$P$363,13,FALSE)</f>
        <v>0</v>
      </c>
      <c r="O234" s="12">
        <f t="shared" si="18"/>
        <v>0</v>
      </c>
      <c r="P234" s="12">
        <f t="shared" si="19"/>
        <v>0</v>
      </c>
    </row>
    <row r="235" spans="1:17" x14ac:dyDescent="0.25">
      <c r="A235" s="20"/>
      <c r="B235" s="20">
        <v>233</v>
      </c>
      <c r="C235" s="18"/>
      <c r="H235" s="17">
        <f>VLOOKUP($B235,CLASS!$B$2:$P$363,7,FALSE)</f>
        <v>0</v>
      </c>
      <c r="I235" s="12">
        <f t="shared" si="15"/>
        <v>0</v>
      </c>
      <c r="J235" s="17">
        <f>VLOOKUP($B235,CLASS!$B$2:$P$363,9,FALSE)</f>
        <v>0</v>
      </c>
      <c r="K235" s="12">
        <f t="shared" si="16"/>
        <v>0</v>
      </c>
      <c r="L235" s="17">
        <f>VLOOKUP($B235,CLASS!$B$2:$P$363,11,FALSE)</f>
        <v>0</v>
      </c>
      <c r="M235" s="12">
        <f t="shared" si="17"/>
        <v>0</v>
      </c>
      <c r="N235" s="17">
        <f>VLOOKUP($B235,CLASS!$B$2:$P$363,13,FALSE)</f>
        <v>0</v>
      </c>
      <c r="O235" s="12">
        <f t="shared" si="18"/>
        <v>0</v>
      </c>
      <c r="P235" s="12">
        <f t="shared" si="19"/>
        <v>0</v>
      </c>
    </row>
    <row r="236" spans="1:17" x14ac:dyDescent="0.25">
      <c r="A236" s="20"/>
      <c r="B236" s="20">
        <v>234</v>
      </c>
      <c r="C236" s="18"/>
      <c r="H236" s="17">
        <f>VLOOKUP($B236,CLASS!$B$2:$P$363,7,FALSE)</f>
        <v>0</v>
      </c>
      <c r="I236" s="12">
        <f t="shared" si="15"/>
        <v>0</v>
      </c>
      <c r="J236" s="17">
        <f>VLOOKUP($B236,CLASS!$B$2:$P$363,9,FALSE)</f>
        <v>0</v>
      </c>
      <c r="K236" s="12">
        <f t="shared" si="16"/>
        <v>0</v>
      </c>
      <c r="L236" s="17">
        <f>VLOOKUP($B236,CLASS!$B$2:$P$363,11,FALSE)</f>
        <v>0</v>
      </c>
      <c r="M236" s="12">
        <f t="shared" si="17"/>
        <v>0</v>
      </c>
      <c r="N236" s="17">
        <f>VLOOKUP($B236,CLASS!$B$2:$P$363,13,FALSE)</f>
        <v>0</v>
      </c>
      <c r="O236" s="12">
        <f t="shared" si="18"/>
        <v>0</v>
      </c>
      <c r="P236" s="12">
        <f t="shared" si="19"/>
        <v>0</v>
      </c>
    </row>
    <row r="237" spans="1:17" x14ac:dyDescent="0.25">
      <c r="A237" s="20"/>
      <c r="B237" s="20">
        <v>235</v>
      </c>
      <c r="C237" s="19"/>
      <c r="H237" s="17">
        <f>VLOOKUP($B237,CLASS!$B$2:$P$363,7,FALSE)</f>
        <v>0</v>
      </c>
      <c r="I237" s="12">
        <f t="shared" si="15"/>
        <v>0</v>
      </c>
      <c r="J237" s="17">
        <f>VLOOKUP($B237,CLASS!$B$2:$P$363,9,FALSE)</f>
        <v>0</v>
      </c>
      <c r="K237" s="12">
        <f t="shared" si="16"/>
        <v>0</v>
      </c>
      <c r="L237" s="17">
        <f>VLOOKUP($B237,CLASS!$B$2:$P$363,11,FALSE)</f>
        <v>0</v>
      </c>
      <c r="M237" s="12">
        <f t="shared" si="17"/>
        <v>0</v>
      </c>
      <c r="N237" s="17">
        <f>VLOOKUP($B237,CLASS!$B$2:$P$363,13,FALSE)</f>
        <v>0</v>
      </c>
      <c r="O237" s="12">
        <f t="shared" si="18"/>
        <v>0</v>
      </c>
      <c r="P237" s="12">
        <f t="shared" si="19"/>
        <v>0</v>
      </c>
      <c r="Q237" s="17"/>
    </row>
    <row r="238" spans="1:17" x14ac:dyDescent="0.25">
      <c r="A238" s="20"/>
      <c r="B238" s="20">
        <v>236</v>
      </c>
      <c r="C238" s="18"/>
      <c r="H238" s="17">
        <f>VLOOKUP($B238,CLASS!$B$2:$P$363,7,FALSE)</f>
        <v>0</v>
      </c>
      <c r="I238" s="12">
        <f t="shared" si="15"/>
        <v>0</v>
      </c>
      <c r="J238" s="17">
        <f>VLOOKUP($B238,CLASS!$B$2:$P$363,9,FALSE)</f>
        <v>0</v>
      </c>
      <c r="K238" s="12">
        <f t="shared" si="16"/>
        <v>0</v>
      </c>
      <c r="L238" s="17">
        <f>VLOOKUP($B238,CLASS!$B$2:$P$363,11,FALSE)</f>
        <v>0</v>
      </c>
      <c r="M238" s="12">
        <f t="shared" si="17"/>
        <v>0</v>
      </c>
      <c r="N238" s="17">
        <f>VLOOKUP($B238,CLASS!$B$2:$P$363,13,FALSE)</f>
        <v>0</v>
      </c>
      <c r="O238" s="12">
        <f t="shared" si="18"/>
        <v>0</v>
      </c>
      <c r="P238" s="12">
        <f t="shared" si="19"/>
        <v>0</v>
      </c>
      <c r="Q238" s="17"/>
    </row>
    <row r="239" spans="1:17" x14ac:dyDescent="0.25">
      <c r="A239" s="20"/>
      <c r="B239" s="20">
        <v>237</v>
      </c>
      <c r="C239" s="19"/>
      <c r="H239" s="17">
        <f>VLOOKUP($B239,CLASS!$B$2:$P$363,7,FALSE)</f>
        <v>0</v>
      </c>
      <c r="I239" s="12">
        <f t="shared" si="15"/>
        <v>0</v>
      </c>
      <c r="J239" s="17">
        <f>VLOOKUP($B239,CLASS!$B$2:$P$363,9,FALSE)</f>
        <v>0</v>
      </c>
      <c r="K239" s="12">
        <f t="shared" si="16"/>
        <v>0</v>
      </c>
      <c r="L239" s="17">
        <f>VLOOKUP($B239,CLASS!$B$2:$P$363,11,FALSE)</f>
        <v>0</v>
      </c>
      <c r="M239" s="12">
        <f t="shared" si="17"/>
        <v>0</v>
      </c>
      <c r="N239" s="17">
        <f>VLOOKUP($B239,CLASS!$B$2:$P$363,13,FALSE)</f>
        <v>0</v>
      </c>
      <c r="O239" s="12">
        <f t="shared" si="18"/>
        <v>0</v>
      </c>
      <c r="P239" s="12">
        <f t="shared" si="19"/>
        <v>0</v>
      </c>
    </row>
    <row r="240" spans="1:17" x14ac:dyDescent="0.25">
      <c r="A240" s="20"/>
      <c r="B240" s="20">
        <v>238</v>
      </c>
      <c r="C240" s="18"/>
      <c r="H240" s="17">
        <f>VLOOKUP($B240,CLASS!$B$2:$P$363,7,FALSE)</f>
        <v>0</v>
      </c>
      <c r="I240" s="12">
        <f t="shared" si="15"/>
        <v>0</v>
      </c>
      <c r="J240" s="17">
        <f>VLOOKUP($B240,CLASS!$B$2:$P$363,9,FALSE)</f>
        <v>0</v>
      </c>
      <c r="K240" s="12">
        <f t="shared" si="16"/>
        <v>0</v>
      </c>
      <c r="L240" s="17">
        <f>VLOOKUP($B240,CLASS!$B$2:$P$363,11,FALSE)</f>
        <v>0</v>
      </c>
      <c r="M240" s="12">
        <f t="shared" si="17"/>
        <v>0</v>
      </c>
      <c r="N240" s="17">
        <f>VLOOKUP($B240,CLASS!$B$2:$P$363,13,FALSE)</f>
        <v>0</v>
      </c>
      <c r="O240" s="12">
        <f t="shared" si="18"/>
        <v>0</v>
      </c>
      <c r="P240" s="12">
        <f t="shared" si="19"/>
        <v>0</v>
      </c>
      <c r="Q240" s="17"/>
    </row>
    <row r="241" spans="1:17" x14ac:dyDescent="0.25">
      <c r="A241" s="20"/>
      <c r="B241" s="20">
        <v>239</v>
      </c>
      <c r="C241" s="19"/>
      <c r="H241" s="17">
        <f>VLOOKUP($B241,CLASS!$B$2:$P$363,7,FALSE)</f>
        <v>0</v>
      </c>
      <c r="I241" s="12">
        <f t="shared" si="15"/>
        <v>0</v>
      </c>
      <c r="J241" s="17">
        <f>VLOOKUP($B241,CLASS!$B$2:$P$363,9,FALSE)</f>
        <v>0</v>
      </c>
      <c r="K241" s="12">
        <f t="shared" si="16"/>
        <v>0</v>
      </c>
      <c r="L241" s="17">
        <f>VLOOKUP($B241,CLASS!$B$2:$P$363,11,FALSE)</f>
        <v>0</v>
      </c>
      <c r="M241" s="12">
        <f t="shared" si="17"/>
        <v>0</v>
      </c>
      <c r="N241" s="17">
        <f>VLOOKUP($B241,CLASS!$B$2:$P$363,13,FALSE)</f>
        <v>0</v>
      </c>
      <c r="O241" s="12">
        <f t="shared" si="18"/>
        <v>0</v>
      </c>
      <c r="P241" s="12">
        <f t="shared" si="19"/>
        <v>0</v>
      </c>
      <c r="Q241" s="17"/>
    </row>
    <row r="242" spans="1:17" x14ac:dyDescent="0.25">
      <c r="A242" s="20"/>
      <c r="B242" s="20">
        <v>240</v>
      </c>
      <c r="C242" s="19"/>
      <c r="H242" s="17">
        <f>VLOOKUP($B242,CLASS!$B$2:$P$363,7,FALSE)</f>
        <v>0</v>
      </c>
      <c r="I242" s="12">
        <f t="shared" si="15"/>
        <v>0</v>
      </c>
      <c r="J242" s="17">
        <f>VLOOKUP($B242,CLASS!$B$2:$P$363,9,FALSE)</f>
        <v>0</v>
      </c>
      <c r="K242" s="12">
        <f t="shared" si="16"/>
        <v>0</v>
      </c>
      <c r="L242" s="17">
        <f>VLOOKUP($B242,CLASS!$B$2:$P$363,11,FALSE)</f>
        <v>0</v>
      </c>
      <c r="M242" s="12">
        <f t="shared" si="17"/>
        <v>0</v>
      </c>
      <c r="N242" s="17">
        <f>VLOOKUP($B242,CLASS!$B$2:$P$363,13,FALSE)</f>
        <v>0</v>
      </c>
      <c r="O242" s="12">
        <f t="shared" si="18"/>
        <v>0</v>
      </c>
      <c r="P242" s="12">
        <f t="shared" si="19"/>
        <v>0</v>
      </c>
      <c r="Q242" s="17"/>
    </row>
    <row r="243" spans="1:17" x14ac:dyDescent="0.25">
      <c r="A243" s="20"/>
      <c r="B243" s="20">
        <v>241</v>
      </c>
      <c r="C243" s="18"/>
      <c r="H243" s="17">
        <f>VLOOKUP($B243,CLASS!$B$2:$P$363,7,FALSE)</f>
        <v>0</v>
      </c>
      <c r="I243" s="12">
        <f t="shared" si="15"/>
        <v>0</v>
      </c>
      <c r="J243" s="17">
        <f>VLOOKUP($B243,CLASS!$B$2:$P$363,9,FALSE)</f>
        <v>0</v>
      </c>
      <c r="K243" s="12">
        <f t="shared" si="16"/>
        <v>0</v>
      </c>
      <c r="L243" s="17">
        <f>VLOOKUP($B243,CLASS!$B$2:$P$363,11,FALSE)</f>
        <v>0</v>
      </c>
      <c r="M243" s="12">
        <f t="shared" si="17"/>
        <v>0</v>
      </c>
      <c r="N243" s="17">
        <f>VLOOKUP($B243,CLASS!$B$2:$P$363,13,FALSE)</f>
        <v>0</v>
      </c>
      <c r="O243" s="12">
        <f t="shared" si="18"/>
        <v>0</v>
      </c>
      <c r="P243" s="12">
        <f t="shared" si="19"/>
        <v>0</v>
      </c>
      <c r="Q243" s="17"/>
    </row>
    <row r="244" spans="1:17" x14ac:dyDescent="0.25">
      <c r="A244" s="20"/>
      <c r="B244" s="20">
        <v>242</v>
      </c>
      <c r="C244" s="18"/>
      <c r="H244" s="17">
        <f>VLOOKUP($B244,CLASS!$B$2:$P$363,7,FALSE)</f>
        <v>0</v>
      </c>
      <c r="I244" s="12">
        <f t="shared" si="15"/>
        <v>0</v>
      </c>
      <c r="J244" s="17">
        <f>VLOOKUP($B244,CLASS!$B$2:$P$363,9,FALSE)</f>
        <v>0</v>
      </c>
      <c r="K244" s="12">
        <f t="shared" si="16"/>
        <v>0</v>
      </c>
      <c r="L244" s="17">
        <f>VLOOKUP($B244,CLASS!$B$2:$P$363,11,FALSE)</f>
        <v>0</v>
      </c>
      <c r="M244" s="12">
        <f t="shared" si="17"/>
        <v>0</v>
      </c>
      <c r="N244" s="17">
        <f>VLOOKUP($B244,CLASS!$B$2:$P$363,13,FALSE)</f>
        <v>0</v>
      </c>
      <c r="O244" s="12">
        <f t="shared" si="18"/>
        <v>0</v>
      </c>
      <c r="P244" s="12">
        <f t="shared" si="19"/>
        <v>0</v>
      </c>
      <c r="Q244" s="17"/>
    </row>
    <row r="245" spans="1:17" x14ac:dyDescent="0.25">
      <c r="A245" s="20"/>
      <c r="B245" s="20">
        <v>243</v>
      </c>
      <c r="C245" s="19"/>
      <c r="H245" s="17">
        <f>VLOOKUP($B245,CLASS!$B$2:$P$363,7,FALSE)</f>
        <v>0</v>
      </c>
      <c r="I245" s="12">
        <f t="shared" si="15"/>
        <v>0</v>
      </c>
      <c r="J245" s="17">
        <f>VLOOKUP($B245,CLASS!$B$2:$P$363,9,FALSE)</f>
        <v>0</v>
      </c>
      <c r="K245" s="12">
        <f t="shared" si="16"/>
        <v>0</v>
      </c>
      <c r="L245" s="17">
        <f>VLOOKUP($B245,CLASS!$B$2:$P$363,11,FALSE)</f>
        <v>0</v>
      </c>
      <c r="M245" s="12">
        <f t="shared" si="17"/>
        <v>0</v>
      </c>
      <c r="N245" s="17">
        <f>VLOOKUP($B245,CLASS!$B$2:$P$363,13,FALSE)</f>
        <v>0</v>
      </c>
      <c r="O245" s="12">
        <f t="shared" si="18"/>
        <v>0</v>
      </c>
      <c r="P245" s="12">
        <f t="shared" si="19"/>
        <v>0</v>
      </c>
    </row>
    <row r="246" spans="1:17" x14ac:dyDescent="0.25">
      <c r="A246" s="20"/>
      <c r="B246" s="20">
        <v>244</v>
      </c>
      <c r="C246" s="19"/>
      <c r="H246" s="17">
        <f>VLOOKUP($B246,CLASS!$B$2:$P$363,7,FALSE)</f>
        <v>0</v>
      </c>
      <c r="I246" s="12">
        <f t="shared" si="15"/>
        <v>0</v>
      </c>
      <c r="J246" s="17">
        <f>VLOOKUP($B246,CLASS!$B$2:$P$363,9,FALSE)</f>
        <v>0</v>
      </c>
      <c r="K246" s="12">
        <f t="shared" si="16"/>
        <v>0</v>
      </c>
      <c r="L246" s="17">
        <f>VLOOKUP($B246,CLASS!$B$2:$P$363,11,FALSE)</f>
        <v>0</v>
      </c>
      <c r="M246" s="12">
        <f t="shared" si="17"/>
        <v>0</v>
      </c>
      <c r="N246" s="17">
        <f>VLOOKUP($B246,CLASS!$B$2:$P$363,13,FALSE)</f>
        <v>0</v>
      </c>
      <c r="O246" s="12">
        <f t="shared" si="18"/>
        <v>0</v>
      </c>
      <c r="P246" s="12">
        <f t="shared" si="19"/>
        <v>0</v>
      </c>
      <c r="Q246" s="17"/>
    </row>
    <row r="247" spans="1:17" x14ac:dyDescent="0.25">
      <c r="A247" s="20"/>
      <c r="B247" s="20">
        <v>245</v>
      </c>
      <c r="C247" s="19"/>
      <c r="H247" s="17">
        <f>VLOOKUP($B247,CLASS!$B$2:$P$363,7,FALSE)</f>
        <v>0</v>
      </c>
      <c r="I247" s="12">
        <f t="shared" si="15"/>
        <v>0</v>
      </c>
      <c r="J247" s="17">
        <f>VLOOKUP($B247,CLASS!$B$2:$P$363,9,FALSE)</f>
        <v>0</v>
      </c>
      <c r="K247" s="12">
        <f t="shared" si="16"/>
        <v>0</v>
      </c>
      <c r="L247" s="17">
        <f>VLOOKUP($B247,CLASS!$B$2:$P$363,11,FALSE)</f>
        <v>0</v>
      </c>
      <c r="M247" s="12">
        <f t="shared" si="17"/>
        <v>0</v>
      </c>
      <c r="N247" s="17">
        <f>VLOOKUP($B247,CLASS!$B$2:$P$363,13,FALSE)</f>
        <v>0</v>
      </c>
      <c r="O247" s="12">
        <f t="shared" si="18"/>
        <v>0</v>
      </c>
      <c r="P247" s="12">
        <f t="shared" si="19"/>
        <v>0</v>
      </c>
      <c r="Q247" s="17"/>
    </row>
    <row r="248" spans="1:17" x14ac:dyDescent="0.25">
      <c r="A248" s="20"/>
      <c r="B248" s="20">
        <v>246</v>
      </c>
      <c r="C248" s="18"/>
      <c r="H248" s="17">
        <f>VLOOKUP($B248,CLASS!$B$2:$P$363,7,FALSE)</f>
        <v>0</v>
      </c>
      <c r="I248" s="12">
        <f t="shared" si="15"/>
        <v>0</v>
      </c>
      <c r="J248" s="17">
        <f>VLOOKUP($B248,CLASS!$B$2:$P$363,9,FALSE)</f>
        <v>0</v>
      </c>
      <c r="K248" s="12">
        <f t="shared" si="16"/>
        <v>0</v>
      </c>
      <c r="L248" s="17">
        <f>VLOOKUP($B248,CLASS!$B$2:$P$363,11,FALSE)</f>
        <v>0</v>
      </c>
      <c r="M248" s="12">
        <f t="shared" si="17"/>
        <v>0</v>
      </c>
      <c r="N248" s="17">
        <f>VLOOKUP($B248,CLASS!$B$2:$P$363,13,FALSE)</f>
        <v>0</v>
      </c>
      <c r="O248" s="12">
        <f t="shared" si="18"/>
        <v>0</v>
      </c>
      <c r="P248" s="12">
        <f t="shared" si="19"/>
        <v>0</v>
      </c>
      <c r="Q248" s="17"/>
    </row>
    <row r="249" spans="1:17" x14ac:dyDescent="0.25">
      <c r="A249" s="20"/>
      <c r="B249" s="20">
        <v>247</v>
      </c>
      <c r="C249" s="18"/>
      <c r="H249" s="17">
        <f>VLOOKUP($B249,CLASS!$B$2:$P$363,7,FALSE)</f>
        <v>0</v>
      </c>
      <c r="I249" s="12">
        <f t="shared" si="15"/>
        <v>0</v>
      </c>
      <c r="J249" s="17">
        <f>VLOOKUP($B249,CLASS!$B$2:$P$363,9,FALSE)</f>
        <v>0</v>
      </c>
      <c r="K249" s="12">
        <f t="shared" si="16"/>
        <v>0</v>
      </c>
      <c r="L249" s="17">
        <f>VLOOKUP($B249,CLASS!$B$2:$P$363,11,FALSE)</f>
        <v>0</v>
      </c>
      <c r="M249" s="12">
        <f t="shared" si="17"/>
        <v>0</v>
      </c>
      <c r="N249" s="17">
        <f>VLOOKUP($B249,CLASS!$B$2:$P$363,13,FALSE)</f>
        <v>0</v>
      </c>
      <c r="O249" s="12">
        <f t="shared" si="18"/>
        <v>0</v>
      </c>
      <c r="P249" s="12">
        <f t="shared" si="19"/>
        <v>0</v>
      </c>
    </row>
    <row r="250" spans="1:17" x14ac:dyDescent="0.25">
      <c r="A250" s="20"/>
      <c r="B250" s="20">
        <v>248</v>
      </c>
      <c r="C250" s="18"/>
      <c r="H250" s="17">
        <f>VLOOKUP($B250,CLASS!$B$2:$P$363,7,FALSE)</f>
        <v>0</v>
      </c>
      <c r="I250" s="12">
        <f t="shared" si="15"/>
        <v>0</v>
      </c>
      <c r="J250" s="17">
        <f>VLOOKUP($B250,CLASS!$B$2:$P$363,9,FALSE)</f>
        <v>0</v>
      </c>
      <c r="K250" s="12">
        <f t="shared" si="16"/>
        <v>0</v>
      </c>
      <c r="L250" s="17">
        <f>VLOOKUP($B250,CLASS!$B$2:$P$363,11,FALSE)</f>
        <v>0</v>
      </c>
      <c r="M250" s="12">
        <f t="shared" si="17"/>
        <v>0</v>
      </c>
      <c r="N250" s="17">
        <f>VLOOKUP($B250,CLASS!$B$2:$P$363,13,FALSE)</f>
        <v>0</v>
      </c>
      <c r="O250" s="12">
        <f t="shared" si="18"/>
        <v>0</v>
      </c>
      <c r="P250" s="12">
        <f t="shared" si="19"/>
        <v>0</v>
      </c>
    </row>
    <row r="251" spans="1:17" x14ac:dyDescent="0.25">
      <c r="A251" s="20"/>
      <c r="B251" s="20">
        <v>249</v>
      </c>
      <c r="C251" s="19"/>
      <c r="H251" s="17">
        <f>VLOOKUP($B251,CLASS!$B$2:$P$363,7,FALSE)</f>
        <v>0</v>
      </c>
      <c r="I251" s="12">
        <f t="shared" si="15"/>
        <v>0</v>
      </c>
      <c r="J251" s="17">
        <f>VLOOKUP($B251,CLASS!$B$2:$P$363,9,FALSE)</f>
        <v>0</v>
      </c>
      <c r="K251" s="12">
        <f t="shared" si="16"/>
        <v>0</v>
      </c>
      <c r="L251" s="17">
        <f>VLOOKUP($B251,CLASS!$B$2:$P$363,11,FALSE)</f>
        <v>0</v>
      </c>
      <c r="M251" s="12">
        <f t="shared" si="17"/>
        <v>0</v>
      </c>
      <c r="N251" s="17">
        <f>VLOOKUP($B251,CLASS!$B$2:$P$363,13,FALSE)</f>
        <v>0</v>
      </c>
      <c r="O251" s="12">
        <f t="shared" si="18"/>
        <v>0</v>
      </c>
      <c r="P251" s="12">
        <f t="shared" si="19"/>
        <v>0</v>
      </c>
      <c r="Q251" s="17"/>
    </row>
    <row r="252" spans="1:17" x14ac:dyDescent="0.25">
      <c r="A252" s="20"/>
      <c r="B252" s="20">
        <v>250</v>
      </c>
      <c r="C252" s="19"/>
      <c r="H252" s="17">
        <f>VLOOKUP($B252,CLASS!$B$2:$P$363,7,FALSE)</f>
        <v>0</v>
      </c>
      <c r="I252" s="12">
        <f t="shared" si="15"/>
        <v>0</v>
      </c>
      <c r="J252" s="17">
        <f>VLOOKUP($B252,CLASS!$B$2:$P$363,9,FALSE)</f>
        <v>0</v>
      </c>
      <c r="K252" s="12">
        <f t="shared" si="16"/>
        <v>0</v>
      </c>
      <c r="L252" s="17">
        <f>VLOOKUP($B252,CLASS!$B$2:$P$363,11,FALSE)</f>
        <v>0</v>
      </c>
      <c r="M252" s="12">
        <f t="shared" si="17"/>
        <v>0</v>
      </c>
      <c r="N252" s="17">
        <f>VLOOKUP($B252,CLASS!$B$2:$P$363,13,FALSE)</f>
        <v>0</v>
      </c>
      <c r="O252" s="12">
        <f t="shared" si="18"/>
        <v>0</v>
      </c>
      <c r="P252" s="12">
        <f t="shared" si="19"/>
        <v>0</v>
      </c>
    </row>
    <row r="253" spans="1:17" x14ac:dyDescent="0.25">
      <c r="A253" s="20"/>
      <c r="B253" s="20">
        <v>251</v>
      </c>
      <c r="C253" s="19"/>
      <c r="H253" s="17">
        <f>VLOOKUP($B253,CLASS!$B$2:$P$363,7,FALSE)</f>
        <v>0</v>
      </c>
      <c r="I253" s="12">
        <f t="shared" si="15"/>
        <v>0</v>
      </c>
      <c r="J253" s="17">
        <f>VLOOKUP($B253,CLASS!$B$2:$P$363,9,FALSE)</f>
        <v>0</v>
      </c>
      <c r="K253" s="12">
        <f t="shared" si="16"/>
        <v>0</v>
      </c>
      <c r="L253" s="17">
        <f>VLOOKUP($B253,CLASS!$B$2:$P$363,11,FALSE)</f>
        <v>0</v>
      </c>
      <c r="M253" s="12">
        <f t="shared" si="17"/>
        <v>0</v>
      </c>
      <c r="N253" s="17">
        <f>VLOOKUP($B253,CLASS!$B$2:$P$363,13,FALSE)</f>
        <v>0</v>
      </c>
      <c r="O253" s="12">
        <f t="shared" si="18"/>
        <v>0</v>
      </c>
      <c r="P253" s="12">
        <f t="shared" si="19"/>
        <v>0</v>
      </c>
      <c r="Q253" s="17"/>
    </row>
    <row r="254" spans="1:17" x14ac:dyDescent="0.25">
      <c r="A254" s="20"/>
      <c r="B254" s="20">
        <v>252</v>
      </c>
      <c r="C254" s="18"/>
      <c r="H254" s="17">
        <f>VLOOKUP($B254,CLASS!$B$2:$P$363,7,FALSE)</f>
        <v>0</v>
      </c>
      <c r="I254" s="12">
        <f t="shared" si="15"/>
        <v>0</v>
      </c>
      <c r="J254" s="17">
        <f>VLOOKUP($B254,CLASS!$B$2:$P$363,9,FALSE)</f>
        <v>0</v>
      </c>
      <c r="K254" s="12">
        <f t="shared" si="16"/>
        <v>0</v>
      </c>
      <c r="L254" s="17">
        <f>VLOOKUP($B254,CLASS!$B$2:$P$363,11,FALSE)</f>
        <v>0</v>
      </c>
      <c r="M254" s="12">
        <f t="shared" si="17"/>
        <v>0</v>
      </c>
      <c r="N254" s="17">
        <f>VLOOKUP($B254,CLASS!$B$2:$P$363,13,FALSE)</f>
        <v>0</v>
      </c>
      <c r="O254" s="12">
        <f t="shared" si="18"/>
        <v>0</v>
      </c>
      <c r="P254" s="12">
        <f t="shared" si="19"/>
        <v>0</v>
      </c>
    </row>
    <row r="255" spans="1:17" x14ac:dyDescent="0.25">
      <c r="A255" s="20"/>
      <c r="B255" s="20">
        <v>253</v>
      </c>
      <c r="C255" s="19"/>
      <c r="H255" s="17">
        <f>VLOOKUP($B255,CLASS!$B$2:$P$363,7,FALSE)</f>
        <v>0</v>
      </c>
      <c r="I255" s="12">
        <f t="shared" si="15"/>
        <v>0</v>
      </c>
      <c r="J255" s="17">
        <f>VLOOKUP($B255,CLASS!$B$2:$P$363,9,FALSE)</f>
        <v>0</v>
      </c>
      <c r="K255" s="12">
        <f t="shared" si="16"/>
        <v>0</v>
      </c>
      <c r="L255" s="17">
        <f>VLOOKUP($B255,CLASS!$B$2:$P$363,11,FALSE)</f>
        <v>0</v>
      </c>
      <c r="M255" s="12">
        <f t="shared" si="17"/>
        <v>0</v>
      </c>
      <c r="N255" s="17">
        <f>VLOOKUP($B255,CLASS!$B$2:$P$363,13,FALSE)</f>
        <v>0</v>
      </c>
      <c r="O255" s="12">
        <f t="shared" si="18"/>
        <v>0</v>
      </c>
      <c r="P255" s="12">
        <f t="shared" si="19"/>
        <v>0</v>
      </c>
      <c r="Q255" s="17"/>
    </row>
    <row r="256" spans="1:17" x14ac:dyDescent="0.25">
      <c r="A256" s="20"/>
      <c r="B256" s="20">
        <v>254</v>
      </c>
      <c r="C256" s="18"/>
      <c r="H256" s="17">
        <f>VLOOKUP($B256,CLASS!$B$2:$P$363,7,FALSE)</f>
        <v>0</v>
      </c>
      <c r="I256" s="12">
        <f t="shared" si="15"/>
        <v>0</v>
      </c>
      <c r="J256" s="17">
        <f>VLOOKUP($B256,CLASS!$B$2:$P$363,9,FALSE)</f>
        <v>0</v>
      </c>
      <c r="K256" s="12">
        <f t="shared" si="16"/>
        <v>0</v>
      </c>
      <c r="L256" s="17">
        <f>VLOOKUP($B256,CLASS!$B$2:$P$363,11,FALSE)</f>
        <v>0</v>
      </c>
      <c r="M256" s="12">
        <f t="shared" si="17"/>
        <v>0</v>
      </c>
      <c r="N256" s="17">
        <f>VLOOKUP($B256,CLASS!$B$2:$P$363,13,FALSE)</f>
        <v>0</v>
      </c>
      <c r="O256" s="12">
        <f t="shared" si="18"/>
        <v>0</v>
      </c>
      <c r="P256" s="12">
        <f t="shared" si="19"/>
        <v>0</v>
      </c>
      <c r="Q256" s="17"/>
    </row>
    <row r="257" spans="1:17" x14ac:dyDescent="0.25">
      <c r="A257" s="20"/>
      <c r="B257" s="20">
        <v>255</v>
      </c>
      <c r="C257" s="18"/>
      <c r="H257" s="17">
        <f>VLOOKUP($B257,CLASS!$B$2:$P$363,7,FALSE)</f>
        <v>0</v>
      </c>
      <c r="I257" s="12">
        <f t="shared" si="15"/>
        <v>0</v>
      </c>
      <c r="J257" s="17">
        <f>VLOOKUP($B257,CLASS!$B$2:$P$363,9,FALSE)</f>
        <v>0</v>
      </c>
      <c r="K257" s="12">
        <f t="shared" si="16"/>
        <v>0</v>
      </c>
      <c r="L257" s="17">
        <f>VLOOKUP($B257,CLASS!$B$2:$P$363,11,FALSE)</f>
        <v>0</v>
      </c>
      <c r="M257" s="12">
        <f t="shared" si="17"/>
        <v>0</v>
      </c>
      <c r="N257" s="17">
        <f>VLOOKUP($B257,CLASS!$B$2:$P$363,13,FALSE)</f>
        <v>0</v>
      </c>
      <c r="O257" s="12">
        <f t="shared" si="18"/>
        <v>0</v>
      </c>
      <c r="P257" s="12">
        <f t="shared" si="19"/>
        <v>0</v>
      </c>
      <c r="Q257" s="17"/>
    </row>
    <row r="258" spans="1:17" x14ac:dyDescent="0.25">
      <c r="A258" s="20"/>
      <c r="B258" s="20">
        <v>256</v>
      </c>
      <c r="C258" s="18"/>
      <c r="H258" s="17">
        <f>VLOOKUP($B258,CLASS!$B$2:$P$363,7,FALSE)</f>
        <v>0</v>
      </c>
      <c r="I258" s="12">
        <f t="shared" ref="I258:I321" si="20">IF(IF(H258,H258+$G258,0)&lt;=70,IF(H258,H258+$G258,0),70)</f>
        <v>0</v>
      </c>
      <c r="J258" s="17">
        <f>VLOOKUP($B258,CLASS!$B$2:$P$363,9,FALSE)</f>
        <v>0</v>
      </c>
      <c r="K258" s="12">
        <f t="shared" ref="K258:K321" si="21">IF(IF(J258,J258+$G258,0)&lt;=70,IF(J258,J258+$G258,0),70)</f>
        <v>0</v>
      </c>
      <c r="L258" s="17">
        <f>VLOOKUP($B258,CLASS!$B$2:$P$363,11,FALSE)</f>
        <v>0</v>
      </c>
      <c r="M258" s="12">
        <f t="shared" ref="M258:M321" si="22">IF(IF(L258,L258+$G258,0)&lt;=70,IF(L258,L258+$G258,0),70)</f>
        <v>0</v>
      </c>
      <c r="N258" s="17">
        <f>VLOOKUP($B258,CLASS!$B$2:$P$363,13,FALSE)</f>
        <v>0</v>
      </c>
      <c r="O258" s="12">
        <f t="shared" ref="O258:O321" si="23">IF(IF(N258,N258+$G258,0)&lt;=70,IF(N258,N258+$G258,0),70)</f>
        <v>0</v>
      </c>
      <c r="P258" s="12">
        <f t="shared" ref="P258:P321" si="24">I258+K258+M258+O258</f>
        <v>0</v>
      </c>
    </row>
    <row r="259" spans="1:17" x14ac:dyDescent="0.25">
      <c r="A259" s="20"/>
      <c r="B259" s="20">
        <v>257</v>
      </c>
      <c r="C259" s="19"/>
      <c r="H259" s="17">
        <f>VLOOKUP($B259,CLASS!$B$2:$P$363,7,FALSE)</f>
        <v>0</v>
      </c>
      <c r="I259" s="12">
        <f t="shared" si="20"/>
        <v>0</v>
      </c>
      <c r="J259" s="17">
        <f>VLOOKUP($B259,CLASS!$B$2:$P$363,9,FALSE)</f>
        <v>0</v>
      </c>
      <c r="K259" s="12">
        <f t="shared" si="21"/>
        <v>0</v>
      </c>
      <c r="L259" s="17">
        <f>VLOOKUP($B259,CLASS!$B$2:$P$363,11,FALSE)</f>
        <v>0</v>
      </c>
      <c r="M259" s="12">
        <f t="shared" si="22"/>
        <v>0</v>
      </c>
      <c r="N259" s="17">
        <f>VLOOKUP($B259,CLASS!$B$2:$P$363,13,FALSE)</f>
        <v>0</v>
      </c>
      <c r="O259" s="12">
        <f t="shared" si="23"/>
        <v>0</v>
      </c>
      <c r="P259" s="12">
        <f t="shared" si="24"/>
        <v>0</v>
      </c>
      <c r="Q259" s="17"/>
    </row>
    <row r="260" spans="1:17" x14ac:dyDescent="0.25">
      <c r="A260" s="20"/>
      <c r="B260" s="20">
        <v>258</v>
      </c>
      <c r="C260" s="19"/>
      <c r="H260" s="17">
        <f>VLOOKUP($B260,CLASS!$B$2:$P$363,7,FALSE)</f>
        <v>0</v>
      </c>
      <c r="I260" s="12">
        <f t="shared" si="20"/>
        <v>0</v>
      </c>
      <c r="J260" s="17">
        <f>VLOOKUP($B260,CLASS!$B$2:$P$363,9,FALSE)</f>
        <v>0</v>
      </c>
      <c r="K260" s="12">
        <f t="shared" si="21"/>
        <v>0</v>
      </c>
      <c r="L260" s="17">
        <f>VLOOKUP($B260,CLASS!$B$2:$P$363,11,FALSE)</f>
        <v>0</v>
      </c>
      <c r="M260" s="12">
        <f t="shared" si="22"/>
        <v>0</v>
      </c>
      <c r="N260" s="17">
        <f>VLOOKUP($B260,CLASS!$B$2:$P$363,13,FALSE)</f>
        <v>0</v>
      </c>
      <c r="O260" s="12">
        <f t="shared" si="23"/>
        <v>0</v>
      </c>
      <c r="P260" s="12">
        <f t="shared" si="24"/>
        <v>0</v>
      </c>
    </row>
    <row r="261" spans="1:17" x14ac:dyDescent="0.25">
      <c r="A261" s="20"/>
      <c r="B261" s="20">
        <v>259</v>
      </c>
      <c r="C261" s="19"/>
      <c r="H261" s="17">
        <f>VLOOKUP($B261,CLASS!$B$2:$P$363,7,FALSE)</f>
        <v>0</v>
      </c>
      <c r="I261" s="12">
        <f t="shared" si="20"/>
        <v>0</v>
      </c>
      <c r="J261" s="17">
        <f>VLOOKUP($B261,CLASS!$B$2:$P$363,9,FALSE)</f>
        <v>0</v>
      </c>
      <c r="K261" s="12">
        <f t="shared" si="21"/>
        <v>0</v>
      </c>
      <c r="L261" s="17">
        <f>VLOOKUP($B261,CLASS!$B$2:$P$363,11,FALSE)</f>
        <v>0</v>
      </c>
      <c r="M261" s="12">
        <f t="shared" si="22"/>
        <v>0</v>
      </c>
      <c r="N261" s="17">
        <f>VLOOKUP($B261,CLASS!$B$2:$P$363,13,FALSE)</f>
        <v>0</v>
      </c>
      <c r="O261" s="12">
        <f t="shared" si="23"/>
        <v>0</v>
      </c>
      <c r="P261" s="12">
        <f t="shared" si="24"/>
        <v>0</v>
      </c>
      <c r="Q261" s="17"/>
    </row>
    <row r="262" spans="1:17" x14ac:dyDescent="0.25">
      <c r="A262" s="20"/>
      <c r="B262" s="20">
        <v>260</v>
      </c>
      <c r="C262" s="18"/>
      <c r="H262" s="17">
        <f>VLOOKUP($B262,CLASS!$B$2:$P$363,7,FALSE)</f>
        <v>0</v>
      </c>
      <c r="I262" s="12">
        <f t="shared" si="20"/>
        <v>0</v>
      </c>
      <c r="J262" s="17">
        <f>VLOOKUP($B262,CLASS!$B$2:$P$363,9,FALSE)</f>
        <v>0</v>
      </c>
      <c r="K262" s="12">
        <f t="shared" si="21"/>
        <v>0</v>
      </c>
      <c r="L262" s="17">
        <f>VLOOKUP($B262,CLASS!$B$2:$P$363,11,FALSE)</f>
        <v>0</v>
      </c>
      <c r="M262" s="12">
        <f t="shared" si="22"/>
        <v>0</v>
      </c>
      <c r="N262" s="17">
        <f>VLOOKUP($B262,CLASS!$B$2:$P$363,13,FALSE)</f>
        <v>0</v>
      </c>
      <c r="O262" s="12">
        <f t="shared" si="23"/>
        <v>0</v>
      </c>
      <c r="P262" s="12">
        <f t="shared" si="24"/>
        <v>0</v>
      </c>
      <c r="Q262" s="17"/>
    </row>
    <row r="263" spans="1:17" x14ac:dyDescent="0.25">
      <c r="A263" s="20"/>
      <c r="B263" s="20">
        <v>261</v>
      </c>
      <c r="C263" s="18"/>
      <c r="H263" s="17">
        <f>VLOOKUP($B263,CLASS!$B$2:$P$363,7,FALSE)</f>
        <v>0</v>
      </c>
      <c r="I263" s="12">
        <f t="shared" si="20"/>
        <v>0</v>
      </c>
      <c r="J263" s="17">
        <f>VLOOKUP($B263,CLASS!$B$2:$P$363,9,FALSE)</f>
        <v>0</v>
      </c>
      <c r="K263" s="12">
        <f t="shared" si="21"/>
        <v>0</v>
      </c>
      <c r="L263" s="17">
        <f>VLOOKUP($B263,CLASS!$B$2:$P$363,11,FALSE)</f>
        <v>0</v>
      </c>
      <c r="M263" s="12">
        <f t="shared" si="22"/>
        <v>0</v>
      </c>
      <c r="N263" s="17">
        <f>VLOOKUP($B263,CLASS!$B$2:$P$363,13,FALSE)</f>
        <v>0</v>
      </c>
      <c r="O263" s="12">
        <f t="shared" si="23"/>
        <v>0</v>
      </c>
      <c r="P263" s="12">
        <f t="shared" si="24"/>
        <v>0</v>
      </c>
    </row>
    <row r="264" spans="1:17" x14ac:dyDescent="0.25">
      <c r="A264" s="20"/>
      <c r="B264" s="20">
        <v>262</v>
      </c>
      <c r="C264" s="18"/>
      <c r="H264" s="17">
        <f>VLOOKUP($B264,CLASS!$B$2:$P$363,7,FALSE)</f>
        <v>0</v>
      </c>
      <c r="I264" s="12">
        <f t="shared" si="20"/>
        <v>0</v>
      </c>
      <c r="J264" s="17">
        <f>VLOOKUP($B264,CLASS!$B$2:$P$363,9,FALSE)</f>
        <v>0</v>
      </c>
      <c r="K264" s="12">
        <f t="shared" si="21"/>
        <v>0</v>
      </c>
      <c r="L264" s="17">
        <f>VLOOKUP($B264,CLASS!$B$2:$P$363,11,FALSE)</f>
        <v>0</v>
      </c>
      <c r="M264" s="12">
        <f t="shared" si="22"/>
        <v>0</v>
      </c>
      <c r="N264" s="17">
        <f>VLOOKUP($B264,CLASS!$B$2:$P$363,13,FALSE)</f>
        <v>0</v>
      </c>
      <c r="O264" s="12">
        <f t="shared" si="23"/>
        <v>0</v>
      </c>
      <c r="P264" s="12">
        <f t="shared" si="24"/>
        <v>0</v>
      </c>
      <c r="Q264" s="17"/>
    </row>
    <row r="265" spans="1:17" x14ac:dyDescent="0.25">
      <c r="A265" s="20"/>
      <c r="B265" s="20">
        <v>263</v>
      </c>
      <c r="C265" s="18"/>
      <c r="H265" s="17">
        <f>VLOOKUP($B265,CLASS!$B$2:$P$363,7,FALSE)</f>
        <v>0</v>
      </c>
      <c r="I265" s="12">
        <f t="shared" si="20"/>
        <v>0</v>
      </c>
      <c r="J265" s="17">
        <f>VLOOKUP($B265,CLASS!$B$2:$P$363,9,FALSE)</f>
        <v>0</v>
      </c>
      <c r="K265" s="12">
        <f t="shared" si="21"/>
        <v>0</v>
      </c>
      <c r="L265" s="17">
        <f>VLOOKUP($B265,CLASS!$B$2:$P$363,11,FALSE)</f>
        <v>0</v>
      </c>
      <c r="M265" s="12">
        <f t="shared" si="22"/>
        <v>0</v>
      </c>
      <c r="N265" s="17">
        <f>VLOOKUP($B265,CLASS!$B$2:$P$363,13,FALSE)</f>
        <v>0</v>
      </c>
      <c r="O265" s="12">
        <f t="shared" si="23"/>
        <v>0</v>
      </c>
      <c r="P265" s="12">
        <f t="shared" si="24"/>
        <v>0</v>
      </c>
    </row>
    <row r="266" spans="1:17" x14ac:dyDescent="0.25">
      <c r="A266" s="20"/>
      <c r="B266" s="20">
        <v>264</v>
      </c>
      <c r="C266" s="18"/>
      <c r="H266" s="17">
        <f>VLOOKUP($B266,CLASS!$B$2:$P$363,7,FALSE)</f>
        <v>0</v>
      </c>
      <c r="I266" s="12">
        <f t="shared" si="20"/>
        <v>0</v>
      </c>
      <c r="J266" s="17">
        <f>VLOOKUP($B266,CLASS!$B$2:$P$363,9,FALSE)</f>
        <v>0</v>
      </c>
      <c r="K266" s="12">
        <f t="shared" si="21"/>
        <v>0</v>
      </c>
      <c r="L266" s="17">
        <f>VLOOKUP($B266,CLASS!$B$2:$P$363,11,FALSE)</f>
        <v>0</v>
      </c>
      <c r="M266" s="12">
        <f t="shared" si="22"/>
        <v>0</v>
      </c>
      <c r="N266" s="17">
        <f>VLOOKUP($B266,CLASS!$B$2:$P$363,13,FALSE)</f>
        <v>0</v>
      </c>
      <c r="O266" s="12">
        <f t="shared" si="23"/>
        <v>0</v>
      </c>
      <c r="P266" s="12">
        <f t="shared" si="24"/>
        <v>0</v>
      </c>
      <c r="Q266" s="17"/>
    </row>
    <row r="267" spans="1:17" x14ac:dyDescent="0.25">
      <c r="A267" s="20"/>
      <c r="B267" s="20">
        <v>265</v>
      </c>
      <c r="C267" s="18"/>
      <c r="H267" s="17">
        <f>VLOOKUP($B267,CLASS!$B$2:$P$363,7,FALSE)</f>
        <v>0</v>
      </c>
      <c r="I267" s="12">
        <f t="shared" si="20"/>
        <v>0</v>
      </c>
      <c r="J267" s="17">
        <f>VLOOKUP($B267,CLASS!$B$2:$P$363,9,FALSE)</f>
        <v>0</v>
      </c>
      <c r="K267" s="12">
        <f t="shared" si="21"/>
        <v>0</v>
      </c>
      <c r="L267" s="17">
        <f>VLOOKUP($B267,CLASS!$B$2:$P$363,11,FALSE)</f>
        <v>0</v>
      </c>
      <c r="M267" s="12">
        <f t="shared" si="22"/>
        <v>0</v>
      </c>
      <c r="N267" s="17">
        <f>VLOOKUP($B267,CLASS!$B$2:$P$363,13,FALSE)</f>
        <v>0</v>
      </c>
      <c r="O267" s="12">
        <f t="shared" si="23"/>
        <v>0</v>
      </c>
      <c r="P267" s="12">
        <f t="shared" si="24"/>
        <v>0</v>
      </c>
      <c r="Q267" s="17"/>
    </row>
    <row r="268" spans="1:17" x14ac:dyDescent="0.25">
      <c r="A268" s="20"/>
      <c r="B268" s="20">
        <v>266</v>
      </c>
      <c r="C268" s="18"/>
      <c r="H268" s="17">
        <f>VLOOKUP($B268,CLASS!$B$2:$P$363,7,FALSE)</f>
        <v>0</v>
      </c>
      <c r="I268" s="12">
        <f t="shared" si="20"/>
        <v>0</v>
      </c>
      <c r="J268" s="17">
        <f>VLOOKUP($B268,CLASS!$B$2:$P$363,9,FALSE)</f>
        <v>0</v>
      </c>
      <c r="K268" s="12">
        <f t="shared" si="21"/>
        <v>0</v>
      </c>
      <c r="L268" s="17">
        <f>VLOOKUP($B268,CLASS!$B$2:$P$363,11,FALSE)</f>
        <v>0</v>
      </c>
      <c r="M268" s="12">
        <f t="shared" si="22"/>
        <v>0</v>
      </c>
      <c r="N268" s="17">
        <f>VLOOKUP($B268,CLASS!$B$2:$P$363,13,FALSE)</f>
        <v>0</v>
      </c>
      <c r="O268" s="12">
        <f t="shared" si="23"/>
        <v>0</v>
      </c>
      <c r="P268" s="12">
        <f t="shared" si="24"/>
        <v>0</v>
      </c>
    </row>
    <row r="269" spans="1:17" x14ac:dyDescent="0.25">
      <c r="A269" s="20"/>
      <c r="B269" s="20">
        <v>267</v>
      </c>
      <c r="C269" s="18"/>
      <c r="H269" s="17">
        <f>VLOOKUP($B269,CLASS!$B$2:$P$363,7,FALSE)</f>
        <v>0</v>
      </c>
      <c r="I269" s="12">
        <f t="shared" si="20"/>
        <v>0</v>
      </c>
      <c r="J269" s="17">
        <f>VLOOKUP($B269,CLASS!$B$2:$P$363,9,FALSE)</f>
        <v>0</v>
      </c>
      <c r="K269" s="12">
        <f t="shared" si="21"/>
        <v>0</v>
      </c>
      <c r="L269" s="17">
        <f>VLOOKUP($B269,CLASS!$B$2:$P$363,11,FALSE)</f>
        <v>0</v>
      </c>
      <c r="M269" s="12">
        <f t="shared" si="22"/>
        <v>0</v>
      </c>
      <c r="N269" s="17">
        <f>VLOOKUP($B269,CLASS!$B$2:$P$363,13,FALSE)</f>
        <v>0</v>
      </c>
      <c r="O269" s="12">
        <f t="shared" si="23"/>
        <v>0</v>
      </c>
      <c r="P269" s="12">
        <f t="shared" si="24"/>
        <v>0</v>
      </c>
    </row>
    <row r="270" spans="1:17" x14ac:dyDescent="0.25">
      <c r="A270" s="20"/>
      <c r="B270" s="20">
        <v>268</v>
      </c>
      <c r="C270" s="18"/>
      <c r="H270" s="17">
        <f>VLOOKUP($B270,CLASS!$B$2:$P$363,7,FALSE)</f>
        <v>0</v>
      </c>
      <c r="I270" s="12">
        <f t="shared" si="20"/>
        <v>0</v>
      </c>
      <c r="J270" s="17">
        <f>VLOOKUP($B270,CLASS!$B$2:$P$363,9,FALSE)</f>
        <v>0</v>
      </c>
      <c r="K270" s="12">
        <f t="shared" si="21"/>
        <v>0</v>
      </c>
      <c r="L270" s="17">
        <f>VLOOKUP($B270,CLASS!$B$2:$P$363,11,FALSE)</f>
        <v>0</v>
      </c>
      <c r="M270" s="12">
        <f t="shared" si="22"/>
        <v>0</v>
      </c>
      <c r="N270" s="17">
        <f>VLOOKUP($B270,CLASS!$B$2:$P$363,13,FALSE)</f>
        <v>0</v>
      </c>
      <c r="O270" s="12">
        <f t="shared" si="23"/>
        <v>0</v>
      </c>
      <c r="P270" s="12">
        <f t="shared" si="24"/>
        <v>0</v>
      </c>
      <c r="Q270" s="17"/>
    </row>
    <row r="271" spans="1:17" x14ac:dyDescent="0.25">
      <c r="A271" s="20"/>
      <c r="B271" s="20">
        <v>269</v>
      </c>
      <c r="C271" s="18"/>
      <c r="H271" s="17">
        <f>VLOOKUP($B271,CLASS!$B$2:$P$363,7,FALSE)</f>
        <v>0</v>
      </c>
      <c r="I271" s="12">
        <f t="shared" si="20"/>
        <v>0</v>
      </c>
      <c r="J271" s="17">
        <f>VLOOKUP($B271,CLASS!$B$2:$P$363,9,FALSE)</f>
        <v>0</v>
      </c>
      <c r="K271" s="12">
        <f t="shared" si="21"/>
        <v>0</v>
      </c>
      <c r="L271" s="17">
        <f>VLOOKUP($B271,CLASS!$B$2:$P$363,11,FALSE)</f>
        <v>0</v>
      </c>
      <c r="M271" s="12">
        <f t="shared" si="22"/>
        <v>0</v>
      </c>
      <c r="N271" s="17">
        <f>VLOOKUP($B271,CLASS!$B$2:$P$363,13,FALSE)</f>
        <v>0</v>
      </c>
      <c r="O271" s="12">
        <f t="shared" si="23"/>
        <v>0</v>
      </c>
      <c r="P271" s="12">
        <f t="shared" si="24"/>
        <v>0</v>
      </c>
      <c r="Q271" s="17"/>
    </row>
    <row r="272" spans="1:17" x14ac:dyDescent="0.25">
      <c r="A272" s="20"/>
      <c r="B272" s="20">
        <v>270</v>
      </c>
      <c r="C272" s="18"/>
      <c r="H272" s="17">
        <f>VLOOKUP($B272,CLASS!$B$2:$P$363,7,FALSE)</f>
        <v>0</v>
      </c>
      <c r="I272" s="12">
        <f t="shared" si="20"/>
        <v>0</v>
      </c>
      <c r="J272" s="17">
        <f>VLOOKUP($B272,CLASS!$B$2:$P$363,9,FALSE)</f>
        <v>0</v>
      </c>
      <c r="K272" s="12">
        <f t="shared" si="21"/>
        <v>0</v>
      </c>
      <c r="L272" s="17">
        <f>VLOOKUP($B272,CLASS!$B$2:$P$363,11,FALSE)</f>
        <v>0</v>
      </c>
      <c r="M272" s="12">
        <f t="shared" si="22"/>
        <v>0</v>
      </c>
      <c r="N272" s="17">
        <f>VLOOKUP($B272,CLASS!$B$2:$P$363,13,FALSE)</f>
        <v>0</v>
      </c>
      <c r="O272" s="12">
        <f t="shared" si="23"/>
        <v>0</v>
      </c>
      <c r="P272" s="12">
        <f t="shared" si="24"/>
        <v>0</v>
      </c>
    </row>
    <row r="273" spans="1:17" x14ac:dyDescent="0.25">
      <c r="A273" s="20"/>
      <c r="B273" s="20">
        <v>271</v>
      </c>
      <c r="C273" s="18"/>
      <c r="H273" s="17">
        <f>VLOOKUP($B273,CLASS!$B$2:$P$363,7,FALSE)</f>
        <v>0</v>
      </c>
      <c r="I273" s="12">
        <f t="shared" si="20"/>
        <v>0</v>
      </c>
      <c r="J273" s="17">
        <f>VLOOKUP($B273,CLASS!$B$2:$P$363,9,FALSE)</f>
        <v>0</v>
      </c>
      <c r="K273" s="12">
        <f t="shared" si="21"/>
        <v>0</v>
      </c>
      <c r="L273" s="17">
        <f>VLOOKUP($B273,CLASS!$B$2:$P$363,11,FALSE)</f>
        <v>0</v>
      </c>
      <c r="M273" s="12">
        <f t="shared" si="22"/>
        <v>0</v>
      </c>
      <c r="N273" s="17">
        <f>VLOOKUP($B273,CLASS!$B$2:$P$363,13,FALSE)</f>
        <v>0</v>
      </c>
      <c r="O273" s="12">
        <f t="shared" si="23"/>
        <v>0</v>
      </c>
      <c r="P273" s="12">
        <f t="shared" si="24"/>
        <v>0</v>
      </c>
    </row>
    <row r="274" spans="1:17" x14ac:dyDescent="0.25">
      <c r="A274" s="20"/>
      <c r="B274" s="20">
        <v>272</v>
      </c>
      <c r="C274" s="18"/>
      <c r="H274" s="17">
        <f>VLOOKUP($B274,CLASS!$B$2:$P$363,7,FALSE)</f>
        <v>0</v>
      </c>
      <c r="I274" s="12">
        <f t="shared" si="20"/>
        <v>0</v>
      </c>
      <c r="J274" s="17">
        <f>VLOOKUP($B274,CLASS!$B$2:$P$363,9,FALSE)</f>
        <v>0</v>
      </c>
      <c r="K274" s="12">
        <f t="shared" si="21"/>
        <v>0</v>
      </c>
      <c r="L274" s="17">
        <f>VLOOKUP($B274,CLASS!$B$2:$P$363,11,FALSE)</f>
        <v>0</v>
      </c>
      <c r="M274" s="12">
        <f t="shared" si="22"/>
        <v>0</v>
      </c>
      <c r="N274" s="17">
        <f>VLOOKUP($B274,CLASS!$B$2:$P$363,13,FALSE)</f>
        <v>0</v>
      </c>
      <c r="O274" s="12">
        <f t="shared" si="23"/>
        <v>0</v>
      </c>
      <c r="P274" s="12">
        <f t="shared" si="24"/>
        <v>0</v>
      </c>
    </row>
    <row r="275" spans="1:17" x14ac:dyDescent="0.25">
      <c r="A275" s="20"/>
      <c r="B275" s="20">
        <v>273</v>
      </c>
      <c r="C275" s="18"/>
      <c r="H275" s="17">
        <f>VLOOKUP($B275,CLASS!$B$2:$P$363,7,FALSE)</f>
        <v>0</v>
      </c>
      <c r="I275" s="12">
        <f t="shared" si="20"/>
        <v>0</v>
      </c>
      <c r="J275" s="17">
        <f>VLOOKUP($B275,CLASS!$B$2:$P$363,9,FALSE)</f>
        <v>0</v>
      </c>
      <c r="K275" s="12">
        <f t="shared" si="21"/>
        <v>0</v>
      </c>
      <c r="L275" s="17">
        <f>VLOOKUP($B275,CLASS!$B$2:$P$363,11,FALSE)</f>
        <v>0</v>
      </c>
      <c r="M275" s="12">
        <f t="shared" si="22"/>
        <v>0</v>
      </c>
      <c r="N275" s="17">
        <f>VLOOKUP($B275,CLASS!$B$2:$P$363,13,FALSE)</f>
        <v>0</v>
      </c>
      <c r="O275" s="12">
        <f t="shared" si="23"/>
        <v>0</v>
      </c>
      <c r="P275" s="12">
        <f t="shared" si="24"/>
        <v>0</v>
      </c>
      <c r="Q275" s="17"/>
    </row>
    <row r="276" spans="1:17" x14ac:dyDescent="0.25">
      <c r="A276" s="20"/>
      <c r="B276" s="20">
        <v>274</v>
      </c>
      <c r="C276" s="18"/>
      <c r="H276" s="17">
        <f>VLOOKUP($B276,CLASS!$B$2:$P$363,7,FALSE)</f>
        <v>0</v>
      </c>
      <c r="I276" s="12">
        <f t="shared" si="20"/>
        <v>0</v>
      </c>
      <c r="J276" s="17">
        <f>VLOOKUP($B276,CLASS!$B$2:$P$363,9,FALSE)</f>
        <v>0</v>
      </c>
      <c r="K276" s="12">
        <f t="shared" si="21"/>
        <v>0</v>
      </c>
      <c r="L276" s="17">
        <f>VLOOKUP($B276,CLASS!$B$2:$P$363,11,FALSE)</f>
        <v>0</v>
      </c>
      <c r="M276" s="12">
        <f t="shared" si="22"/>
        <v>0</v>
      </c>
      <c r="N276" s="17">
        <f>VLOOKUP($B276,CLASS!$B$2:$P$363,13,FALSE)</f>
        <v>0</v>
      </c>
      <c r="O276" s="12">
        <f t="shared" si="23"/>
        <v>0</v>
      </c>
      <c r="P276" s="12">
        <f t="shared" si="24"/>
        <v>0</v>
      </c>
      <c r="Q276" s="17"/>
    </row>
    <row r="277" spans="1:17" x14ac:dyDescent="0.25">
      <c r="A277" s="20"/>
      <c r="B277" s="20">
        <v>275</v>
      </c>
      <c r="C277" s="18"/>
      <c r="H277" s="17">
        <f>VLOOKUP($B277,CLASS!$B$2:$P$363,7,FALSE)</f>
        <v>0</v>
      </c>
      <c r="I277" s="12">
        <f t="shared" si="20"/>
        <v>0</v>
      </c>
      <c r="J277" s="17">
        <f>VLOOKUP($B277,CLASS!$B$2:$P$363,9,FALSE)</f>
        <v>0</v>
      </c>
      <c r="K277" s="12">
        <f t="shared" si="21"/>
        <v>0</v>
      </c>
      <c r="L277" s="17">
        <f>VLOOKUP($B277,CLASS!$B$2:$P$363,11,FALSE)</f>
        <v>0</v>
      </c>
      <c r="M277" s="12">
        <f t="shared" si="22"/>
        <v>0</v>
      </c>
      <c r="N277" s="17">
        <f>VLOOKUP($B277,CLASS!$B$2:$P$363,13,FALSE)</f>
        <v>0</v>
      </c>
      <c r="O277" s="12">
        <f t="shared" si="23"/>
        <v>0</v>
      </c>
      <c r="P277" s="12">
        <f t="shared" si="24"/>
        <v>0</v>
      </c>
      <c r="Q277" s="17"/>
    </row>
    <row r="278" spans="1:17" x14ac:dyDescent="0.25">
      <c r="A278" s="20"/>
      <c r="B278" s="20">
        <v>276</v>
      </c>
      <c r="C278" s="18"/>
      <c r="H278" s="17">
        <f>VLOOKUP($B278,CLASS!$B$2:$P$363,7,FALSE)</f>
        <v>0</v>
      </c>
      <c r="I278" s="12">
        <f t="shared" si="20"/>
        <v>0</v>
      </c>
      <c r="J278" s="17">
        <f>VLOOKUP($B278,CLASS!$B$2:$P$363,9,FALSE)</f>
        <v>0</v>
      </c>
      <c r="K278" s="12">
        <f t="shared" si="21"/>
        <v>0</v>
      </c>
      <c r="L278" s="17">
        <f>VLOOKUP($B278,CLASS!$B$2:$P$363,11,FALSE)</f>
        <v>0</v>
      </c>
      <c r="M278" s="12">
        <f t="shared" si="22"/>
        <v>0</v>
      </c>
      <c r="N278" s="17">
        <f>VLOOKUP($B278,CLASS!$B$2:$P$363,13,FALSE)</f>
        <v>0</v>
      </c>
      <c r="O278" s="12">
        <f t="shared" si="23"/>
        <v>0</v>
      </c>
      <c r="P278" s="12">
        <f t="shared" si="24"/>
        <v>0</v>
      </c>
      <c r="Q278" s="17"/>
    </row>
    <row r="279" spans="1:17" x14ac:dyDescent="0.25">
      <c r="A279" s="20"/>
      <c r="B279" s="20">
        <v>277</v>
      </c>
      <c r="C279" s="18"/>
      <c r="H279" s="17">
        <f>VLOOKUP($B279,CLASS!$B$2:$P$363,7,FALSE)</f>
        <v>0</v>
      </c>
      <c r="I279" s="12">
        <f t="shared" si="20"/>
        <v>0</v>
      </c>
      <c r="J279" s="17">
        <f>VLOOKUP($B279,CLASS!$B$2:$P$363,9,FALSE)</f>
        <v>0</v>
      </c>
      <c r="K279" s="12">
        <f t="shared" si="21"/>
        <v>0</v>
      </c>
      <c r="L279" s="17">
        <f>VLOOKUP($B279,CLASS!$B$2:$P$363,11,FALSE)</f>
        <v>0</v>
      </c>
      <c r="M279" s="12">
        <f t="shared" si="22"/>
        <v>0</v>
      </c>
      <c r="N279" s="17">
        <f>VLOOKUP($B279,CLASS!$B$2:$P$363,13,FALSE)</f>
        <v>0</v>
      </c>
      <c r="O279" s="12">
        <f t="shared" si="23"/>
        <v>0</v>
      </c>
      <c r="P279" s="12">
        <f t="shared" si="24"/>
        <v>0</v>
      </c>
      <c r="Q279" s="17"/>
    </row>
    <row r="280" spans="1:17" x14ac:dyDescent="0.25">
      <c r="A280" s="20"/>
      <c r="B280" s="20">
        <v>278</v>
      </c>
      <c r="C280" s="18"/>
      <c r="H280" s="17">
        <f>VLOOKUP($B280,CLASS!$B$2:$P$363,7,FALSE)</f>
        <v>0</v>
      </c>
      <c r="I280" s="12">
        <f t="shared" si="20"/>
        <v>0</v>
      </c>
      <c r="J280" s="17">
        <f>VLOOKUP($B280,CLASS!$B$2:$P$363,9,FALSE)</f>
        <v>0</v>
      </c>
      <c r="K280" s="12">
        <f t="shared" si="21"/>
        <v>0</v>
      </c>
      <c r="L280" s="17">
        <f>VLOOKUP($B280,CLASS!$B$2:$P$363,11,FALSE)</f>
        <v>0</v>
      </c>
      <c r="M280" s="12">
        <f t="shared" si="22"/>
        <v>0</v>
      </c>
      <c r="N280" s="17">
        <f>VLOOKUP($B280,CLASS!$B$2:$P$363,13,FALSE)</f>
        <v>0</v>
      </c>
      <c r="O280" s="12">
        <f t="shared" si="23"/>
        <v>0</v>
      </c>
      <c r="P280" s="12">
        <f t="shared" si="24"/>
        <v>0</v>
      </c>
      <c r="Q280" s="17"/>
    </row>
    <row r="281" spans="1:17" x14ac:dyDescent="0.25">
      <c r="A281" s="20"/>
      <c r="B281" s="20">
        <v>279</v>
      </c>
      <c r="C281" s="18"/>
      <c r="H281" s="17">
        <f>VLOOKUP($B281,CLASS!$B$2:$P$363,7,FALSE)</f>
        <v>0</v>
      </c>
      <c r="I281" s="12">
        <f t="shared" si="20"/>
        <v>0</v>
      </c>
      <c r="J281" s="17">
        <f>VLOOKUP($B281,CLASS!$B$2:$P$363,9,FALSE)</f>
        <v>0</v>
      </c>
      <c r="K281" s="12">
        <f t="shared" si="21"/>
        <v>0</v>
      </c>
      <c r="L281" s="17">
        <f>VLOOKUP($B281,CLASS!$B$2:$P$363,11,FALSE)</f>
        <v>0</v>
      </c>
      <c r="M281" s="12">
        <f t="shared" si="22"/>
        <v>0</v>
      </c>
      <c r="N281" s="17">
        <f>VLOOKUP($B281,CLASS!$B$2:$P$363,13,FALSE)</f>
        <v>0</v>
      </c>
      <c r="O281" s="12">
        <f t="shared" si="23"/>
        <v>0</v>
      </c>
      <c r="P281" s="12">
        <f t="shared" si="24"/>
        <v>0</v>
      </c>
      <c r="Q281" s="17"/>
    </row>
    <row r="282" spans="1:17" x14ac:dyDescent="0.25">
      <c r="A282" s="3"/>
      <c r="B282" s="20">
        <v>280</v>
      </c>
      <c r="H282" s="17">
        <f>VLOOKUP($B282,CLASS!$B$2:$P$363,7,FALSE)</f>
        <v>0</v>
      </c>
      <c r="I282" s="12">
        <f t="shared" si="20"/>
        <v>0</v>
      </c>
      <c r="J282" s="17">
        <f>VLOOKUP($B282,CLASS!$B$2:$P$363,9,FALSE)</f>
        <v>0</v>
      </c>
      <c r="K282" s="12">
        <f t="shared" si="21"/>
        <v>0</v>
      </c>
      <c r="L282" s="17">
        <f>VLOOKUP($B282,CLASS!$B$2:$P$363,11,FALSE)</f>
        <v>0</v>
      </c>
      <c r="M282" s="12">
        <f t="shared" si="22"/>
        <v>0</v>
      </c>
      <c r="N282" s="17">
        <f>VLOOKUP($B282,CLASS!$B$2:$P$363,13,FALSE)</f>
        <v>0</v>
      </c>
      <c r="O282" s="12">
        <f t="shared" si="23"/>
        <v>0</v>
      </c>
      <c r="P282" s="12">
        <f t="shared" si="24"/>
        <v>0</v>
      </c>
      <c r="Q282" s="17"/>
    </row>
    <row r="283" spans="1:17" x14ac:dyDescent="0.25">
      <c r="A283" s="3"/>
      <c r="B283" s="20">
        <v>281</v>
      </c>
      <c r="H283" s="17">
        <f>VLOOKUP($B283,CLASS!$B$2:$P$363,7,FALSE)</f>
        <v>0</v>
      </c>
      <c r="I283" s="12">
        <f t="shared" si="20"/>
        <v>0</v>
      </c>
      <c r="J283" s="17">
        <f>VLOOKUP($B283,CLASS!$B$2:$P$363,9,FALSE)</f>
        <v>0</v>
      </c>
      <c r="K283" s="12">
        <f t="shared" si="21"/>
        <v>0</v>
      </c>
      <c r="L283" s="17">
        <f>VLOOKUP($B283,CLASS!$B$2:$P$363,11,FALSE)</f>
        <v>0</v>
      </c>
      <c r="M283" s="12">
        <f t="shared" si="22"/>
        <v>0</v>
      </c>
      <c r="N283" s="17">
        <f>VLOOKUP($B283,CLASS!$B$2:$P$363,13,FALSE)</f>
        <v>0</v>
      </c>
      <c r="O283" s="12">
        <f t="shared" si="23"/>
        <v>0</v>
      </c>
      <c r="P283" s="12">
        <f t="shared" si="24"/>
        <v>0</v>
      </c>
      <c r="Q283" s="17"/>
    </row>
    <row r="284" spans="1:17" x14ac:dyDescent="0.25">
      <c r="A284" s="3"/>
      <c r="B284" s="20">
        <v>282</v>
      </c>
      <c r="H284" s="17">
        <f>VLOOKUP($B284,CLASS!$B$2:$P$363,7,FALSE)</f>
        <v>0</v>
      </c>
      <c r="I284" s="12">
        <f t="shared" si="20"/>
        <v>0</v>
      </c>
      <c r="J284" s="17">
        <f>VLOOKUP($B284,CLASS!$B$2:$P$363,9,FALSE)</f>
        <v>0</v>
      </c>
      <c r="K284" s="12">
        <f t="shared" si="21"/>
        <v>0</v>
      </c>
      <c r="L284" s="17">
        <f>VLOOKUP($B284,CLASS!$B$2:$P$363,11,FALSE)</f>
        <v>0</v>
      </c>
      <c r="M284" s="12">
        <f t="shared" si="22"/>
        <v>0</v>
      </c>
      <c r="N284" s="17">
        <f>VLOOKUP($B284,CLASS!$B$2:$P$363,13,FALSE)</f>
        <v>0</v>
      </c>
      <c r="O284" s="12">
        <f t="shared" si="23"/>
        <v>0</v>
      </c>
      <c r="P284" s="12">
        <f t="shared" si="24"/>
        <v>0</v>
      </c>
      <c r="Q284" s="17"/>
    </row>
    <row r="285" spans="1:17" x14ac:dyDescent="0.25">
      <c r="A285" s="3"/>
      <c r="B285" s="20">
        <v>283</v>
      </c>
      <c r="H285" s="17">
        <f>VLOOKUP($B285,CLASS!$B$2:$P$363,7,FALSE)</f>
        <v>0</v>
      </c>
      <c r="I285" s="12">
        <f t="shared" si="20"/>
        <v>0</v>
      </c>
      <c r="J285" s="17">
        <f>VLOOKUP($B285,CLASS!$B$2:$P$363,9,FALSE)</f>
        <v>0</v>
      </c>
      <c r="K285" s="12">
        <f t="shared" si="21"/>
        <v>0</v>
      </c>
      <c r="L285" s="17">
        <f>VLOOKUP($B285,CLASS!$B$2:$P$363,11,FALSE)</f>
        <v>0</v>
      </c>
      <c r="M285" s="12">
        <f t="shared" si="22"/>
        <v>0</v>
      </c>
      <c r="N285" s="17">
        <f>VLOOKUP($B285,CLASS!$B$2:$P$363,13,FALSE)</f>
        <v>0</v>
      </c>
      <c r="O285" s="12">
        <f t="shared" si="23"/>
        <v>0</v>
      </c>
      <c r="P285" s="12">
        <f t="shared" si="24"/>
        <v>0</v>
      </c>
    </row>
    <row r="286" spans="1:17" x14ac:dyDescent="0.25">
      <c r="A286" s="3"/>
      <c r="B286" s="20">
        <v>284</v>
      </c>
      <c r="H286" s="17">
        <f>VLOOKUP($B286,CLASS!$B$2:$P$363,7,FALSE)</f>
        <v>0</v>
      </c>
      <c r="I286" s="12">
        <f t="shared" si="20"/>
        <v>0</v>
      </c>
      <c r="J286" s="17">
        <f>VLOOKUP($B286,CLASS!$B$2:$P$363,9,FALSE)</f>
        <v>0</v>
      </c>
      <c r="K286" s="12">
        <f t="shared" si="21"/>
        <v>0</v>
      </c>
      <c r="L286" s="17">
        <f>VLOOKUP($B286,CLASS!$B$2:$P$363,11,FALSE)</f>
        <v>0</v>
      </c>
      <c r="M286" s="12">
        <f t="shared" si="22"/>
        <v>0</v>
      </c>
      <c r="N286" s="17">
        <f>VLOOKUP($B286,CLASS!$B$2:$P$363,13,FALSE)</f>
        <v>0</v>
      </c>
      <c r="O286" s="12">
        <f t="shared" si="23"/>
        <v>0</v>
      </c>
      <c r="P286" s="12">
        <f t="shared" si="24"/>
        <v>0</v>
      </c>
      <c r="Q286" s="17"/>
    </row>
    <row r="287" spans="1:17" x14ac:dyDescent="0.25">
      <c r="A287" s="3"/>
      <c r="B287" s="20">
        <v>285</v>
      </c>
      <c r="H287" s="17">
        <f>VLOOKUP($B287,CLASS!$B$2:$P$363,7,FALSE)</f>
        <v>0</v>
      </c>
      <c r="I287" s="12">
        <f t="shared" si="20"/>
        <v>0</v>
      </c>
      <c r="J287" s="17">
        <f>VLOOKUP($B287,CLASS!$B$2:$P$363,9,FALSE)</f>
        <v>0</v>
      </c>
      <c r="K287" s="12">
        <f t="shared" si="21"/>
        <v>0</v>
      </c>
      <c r="L287" s="17">
        <f>VLOOKUP($B287,CLASS!$B$2:$P$363,11,FALSE)</f>
        <v>0</v>
      </c>
      <c r="M287" s="12">
        <f t="shared" si="22"/>
        <v>0</v>
      </c>
      <c r="N287" s="17">
        <f>VLOOKUP($B287,CLASS!$B$2:$P$363,13,FALSE)</f>
        <v>0</v>
      </c>
      <c r="O287" s="12">
        <f t="shared" si="23"/>
        <v>0</v>
      </c>
      <c r="P287" s="12">
        <f t="shared" si="24"/>
        <v>0</v>
      </c>
      <c r="Q287" s="17"/>
    </row>
    <row r="288" spans="1:17" x14ac:dyDescent="0.25">
      <c r="A288" s="3"/>
      <c r="B288" s="20">
        <v>286</v>
      </c>
      <c r="H288" s="17">
        <f>VLOOKUP($B288,CLASS!$B$2:$P$363,7,FALSE)</f>
        <v>0</v>
      </c>
      <c r="I288" s="12">
        <f t="shared" si="20"/>
        <v>0</v>
      </c>
      <c r="J288" s="17">
        <f>VLOOKUP($B288,CLASS!$B$2:$P$363,9,FALSE)</f>
        <v>0</v>
      </c>
      <c r="K288" s="12">
        <f t="shared" si="21"/>
        <v>0</v>
      </c>
      <c r="L288" s="17">
        <f>VLOOKUP($B288,CLASS!$B$2:$P$363,11,FALSE)</f>
        <v>0</v>
      </c>
      <c r="M288" s="12">
        <f t="shared" si="22"/>
        <v>0</v>
      </c>
      <c r="N288" s="17">
        <f>VLOOKUP($B288,CLASS!$B$2:$P$363,13,FALSE)</f>
        <v>0</v>
      </c>
      <c r="O288" s="12">
        <f t="shared" si="23"/>
        <v>0</v>
      </c>
      <c r="P288" s="12">
        <f t="shared" si="24"/>
        <v>0</v>
      </c>
    </row>
    <row r="289" spans="1:17" x14ac:dyDescent="0.25">
      <c r="A289" s="3"/>
      <c r="B289" s="20">
        <v>287</v>
      </c>
      <c r="H289" s="17">
        <f>VLOOKUP($B289,CLASS!$B$2:$P$363,7,FALSE)</f>
        <v>0</v>
      </c>
      <c r="I289" s="12">
        <f t="shared" si="20"/>
        <v>0</v>
      </c>
      <c r="J289" s="17">
        <f>VLOOKUP($B289,CLASS!$B$2:$P$363,9,FALSE)</f>
        <v>0</v>
      </c>
      <c r="K289" s="12">
        <f t="shared" si="21"/>
        <v>0</v>
      </c>
      <c r="L289" s="17">
        <f>VLOOKUP($B289,CLASS!$B$2:$P$363,11,FALSE)</f>
        <v>0</v>
      </c>
      <c r="M289" s="12">
        <f t="shared" si="22"/>
        <v>0</v>
      </c>
      <c r="N289" s="17">
        <f>VLOOKUP($B289,CLASS!$B$2:$P$363,13,FALSE)</f>
        <v>0</v>
      </c>
      <c r="O289" s="12">
        <f t="shared" si="23"/>
        <v>0</v>
      </c>
      <c r="P289" s="12">
        <f t="shared" si="24"/>
        <v>0</v>
      </c>
      <c r="Q289" s="17"/>
    </row>
    <row r="290" spans="1:17" x14ac:dyDescent="0.25">
      <c r="A290" s="3"/>
      <c r="B290" s="20">
        <v>288</v>
      </c>
      <c r="H290" s="17">
        <f>VLOOKUP($B290,CLASS!$B$2:$P$363,7,FALSE)</f>
        <v>0</v>
      </c>
      <c r="I290" s="12">
        <f t="shared" si="20"/>
        <v>0</v>
      </c>
      <c r="J290" s="17">
        <f>VLOOKUP($B290,CLASS!$B$2:$P$363,9,FALSE)</f>
        <v>0</v>
      </c>
      <c r="K290" s="12">
        <f t="shared" si="21"/>
        <v>0</v>
      </c>
      <c r="L290" s="17">
        <f>VLOOKUP($B290,CLASS!$B$2:$P$363,11,FALSE)</f>
        <v>0</v>
      </c>
      <c r="M290" s="12">
        <f t="shared" si="22"/>
        <v>0</v>
      </c>
      <c r="N290" s="17">
        <f>VLOOKUP($B290,CLASS!$B$2:$P$363,13,FALSE)</f>
        <v>0</v>
      </c>
      <c r="O290" s="12">
        <f t="shared" si="23"/>
        <v>0</v>
      </c>
      <c r="P290" s="12">
        <f t="shared" si="24"/>
        <v>0</v>
      </c>
      <c r="Q290" s="17"/>
    </row>
    <row r="291" spans="1:17" x14ac:dyDescent="0.25">
      <c r="A291" s="3"/>
      <c r="B291" s="20">
        <v>289</v>
      </c>
      <c r="H291" s="17">
        <f>VLOOKUP($B291,CLASS!$B$2:$P$363,7,FALSE)</f>
        <v>0</v>
      </c>
      <c r="I291" s="12">
        <f t="shared" si="20"/>
        <v>0</v>
      </c>
      <c r="J291" s="17">
        <f>VLOOKUP($B291,CLASS!$B$2:$P$363,9,FALSE)</f>
        <v>0</v>
      </c>
      <c r="K291" s="12">
        <f t="shared" si="21"/>
        <v>0</v>
      </c>
      <c r="L291" s="17">
        <f>VLOOKUP($B291,CLASS!$B$2:$P$363,11,FALSE)</f>
        <v>0</v>
      </c>
      <c r="M291" s="12">
        <f t="shared" si="22"/>
        <v>0</v>
      </c>
      <c r="N291" s="17">
        <f>VLOOKUP($B291,CLASS!$B$2:$P$363,13,FALSE)</f>
        <v>0</v>
      </c>
      <c r="O291" s="12">
        <f t="shared" si="23"/>
        <v>0</v>
      </c>
      <c r="P291" s="12">
        <f t="shared" si="24"/>
        <v>0</v>
      </c>
      <c r="Q291" s="17"/>
    </row>
    <row r="292" spans="1:17" x14ac:dyDescent="0.25">
      <c r="A292" s="3"/>
      <c r="B292" s="20">
        <v>290</v>
      </c>
      <c r="H292" s="17">
        <f>VLOOKUP($B292,CLASS!$B$2:$P$363,7,FALSE)</f>
        <v>0</v>
      </c>
      <c r="I292" s="12">
        <f t="shared" si="20"/>
        <v>0</v>
      </c>
      <c r="J292" s="17">
        <f>VLOOKUP($B292,CLASS!$B$2:$P$363,9,FALSE)</f>
        <v>0</v>
      </c>
      <c r="K292" s="12">
        <f t="shared" si="21"/>
        <v>0</v>
      </c>
      <c r="L292" s="17">
        <f>VLOOKUP($B292,CLASS!$B$2:$P$363,11,FALSE)</f>
        <v>0</v>
      </c>
      <c r="M292" s="12">
        <f t="shared" si="22"/>
        <v>0</v>
      </c>
      <c r="N292" s="17">
        <f>VLOOKUP($B292,CLASS!$B$2:$P$363,13,FALSE)</f>
        <v>0</v>
      </c>
      <c r="O292" s="12">
        <f t="shared" si="23"/>
        <v>0</v>
      </c>
      <c r="P292" s="12">
        <f t="shared" si="24"/>
        <v>0</v>
      </c>
    </row>
    <row r="293" spans="1:17" x14ac:dyDescent="0.25">
      <c r="A293" s="3"/>
      <c r="B293" s="20">
        <v>291</v>
      </c>
      <c r="H293" s="17">
        <f>VLOOKUP($B293,CLASS!$B$2:$P$363,7,FALSE)</f>
        <v>0</v>
      </c>
      <c r="I293" s="12">
        <f t="shared" si="20"/>
        <v>0</v>
      </c>
      <c r="J293" s="17">
        <f>VLOOKUP($B293,CLASS!$B$2:$P$363,9,FALSE)</f>
        <v>0</v>
      </c>
      <c r="K293" s="12">
        <f t="shared" si="21"/>
        <v>0</v>
      </c>
      <c r="L293" s="17">
        <f>VLOOKUP($B293,CLASS!$B$2:$P$363,11,FALSE)</f>
        <v>0</v>
      </c>
      <c r="M293" s="12">
        <f t="shared" si="22"/>
        <v>0</v>
      </c>
      <c r="N293" s="17">
        <f>VLOOKUP($B293,CLASS!$B$2:$P$363,13,FALSE)</f>
        <v>0</v>
      </c>
      <c r="O293" s="12">
        <f t="shared" si="23"/>
        <v>0</v>
      </c>
      <c r="P293" s="12">
        <f t="shared" si="24"/>
        <v>0</v>
      </c>
      <c r="Q293" s="17"/>
    </row>
    <row r="294" spans="1:17" x14ac:dyDescent="0.25">
      <c r="A294" s="3"/>
      <c r="B294" s="20">
        <v>292</v>
      </c>
      <c r="H294" s="17">
        <f>VLOOKUP($B294,CLASS!$B$2:$P$363,7,FALSE)</f>
        <v>0</v>
      </c>
      <c r="I294" s="12">
        <f t="shared" si="20"/>
        <v>0</v>
      </c>
      <c r="J294" s="17">
        <f>VLOOKUP($B294,CLASS!$B$2:$P$363,9,FALSE)</f>
        <v>0</v>
      </c>
      <c r="K294" s="12">
        <f t="shared" si="21"/>
        <v>0</v>
      </c>
      <c r="L294" s="17">
        <f>VLOOKUP($B294,CLASS!$B$2:$P$363,11,FALSE)</f>
        <v>0</v>
      </c>
      <c r="M294" s="12">
        <f t="shared" si="22"/>
        <v>0</v>
      </c>
      <c r="N294" s="17">
        <f>VLOOKUP($B294,CLASS!$B$2:$P$363,13,FALSE)</f>
        <v>0</v>
      </c>
      <c r="O294" s="12">
        <f t="shared" si="23"/>
        <v>0</v>
      </c>
      <c r="P294" s="12">
        <f t="shared" si="24"/>
        <v>0</v>
      </c>
    </row>
    <row r="295" spans="1:17" x14ac:dyDescent="0.25">
      <c r="A295" s="3"/>
      <c r="B295" s="20">
        <v>293</v>
      </c>
      <c r="H295" s="17">
        <f>VLOOKUP($B295,CLASS!$B$2:$P$363,7,FALSE)</f>
        <v>0</v>
      </c>
      <c r="I295" s="12">
        <f t="shared" si="20"/>
        <v>0</v>
      </c>
      <c r="J295" s="17">
        <f>VLOOKUP($B295,CLASS!$B$2:$P$363,9,FALSE)</f>
        <v>0</v>
      </c>
      <c r="K295" s="12">
        <f t="shared" si="21"/>
        <v>0</v>
      </c>
      <c r="L295" s="17">
        <f>VLOOKUP($B295,CLASS!$B$2:$P$363,11,FALSE)</f>
        <v>0</v>
      </c>
      <c r="M295" s="12">
        <f t="shared" si="22"/>
        <v>0</v>
      </c>
      <c r="N295" s="17">
        <f>VLOOKUP($B295,CLASS!$B$2:$P$363,13,FALSE)</f>
        <v>0</v>
      </c>
      <c r="O295" s="12">
        <f t="shared" si="23"/>
        <v>0</v>
      </c>
      <c r="P295" s="12">
        <f t="shared" si="24"/>
        <v>0</v>
      </c>
      <c r="Q295" s="17"/>
    </row>
    <row r="296" spans="1:17" x14ac:dyDescent="0.25">
      <c r="A296" s="3"/>
      <c r="B296" s="20">
        <v>294</v>
      </c>
      <c r="H296" s="17">
        <f>VLOOKUP($B296,CLASS!$B$2:$P$363,7,FALSE)</f>
        <v>0</v>
      </c>
      <c r="I296" s="12">
        <f t="shared" si="20"/>
        <v>0</v>
      </c>
      <c r="J296" s="17">
        <f>VLOOKUP($B296,CLASS!$B$2:$P$363,9,FALSE)</f>
        <v>0</v>
      </c>
      <c r="K296" s="12">
        <f t="shared" si="21"/>
        <v>0</v>
      </c>
      <c r="L296" s="17">
        <f>VLOOKUP($B296,CLASS!$B$2:$P$363,11,FALSE)</f>
        <v>0</v>
      </c>
      <c r="M296" s="12">
        <f t="shared" si="22"/>
        <v>0</v>
      </c>
      <c r="N296" s="17">
        <f>VLOOKUP($B296,CLASS!$B$2:$P$363,13,FALSE)</f>
        <v>0</v>
      </c>
      <c r="O296" s="12">
        <f t="shared" si="23"/>
        <v>0</v>
      </c>
      <c r="P296" s="12">
        <f t="shared" si="24"/>
        <v>0</v>
      </c>
      <c r="Q296" s="17"/>
    </row>
    <row r="297" spans="1:17" x14ac:dyDescent="0.25">
      <c r="A297" s="3"/>
      <c r="B297" s="20">
        <v>295</v>
      </c>
      <c r="H297" s="17">
        <f>VLOOKUP($B297,CLASS!$B$2:$P$363,7,FALSE)</f>
        <v>0</v>
      </c>
      <c r="I297" s="12">
        <f t="shared" si="20"/>
        <v>0</v>
      </c>
      <c r="J297" s="17">
        <f>VLOOKUP($B297,CLASS!$B$2:$P$363,9,FALSE)</f>
        <v>0</v>
      </c>
      <c r="K297" s="12">
        <f t="shared" si="21"/>
        <v>0</v>
      </c>
      <c r="L297" s="17">
        <f>VLOOKUP($B297,CLASS!$B$2:$P$363,11,FALSE)</f>
        <v>0</v>
      </c>
      <c r="M297" s="12">
        <f t="shared" si="22"/>
        <v>0</v>
      </c>
      <c r="N297" s="17">
        <f>VLOOKUP($B297,CLASS!$B$2:$P$363,13,FALSE)</f>
        <v>0</v>
      </c>
      <c r="O297" s="12">
        <f t="shared" si="23"/>
        <v>0</v>
      </c>
      <c r="P297" s="12">
        <f t="shared" si="24"/>
        <v>0</v>
      </c>
      <c r="Q297" s="17"/>
    </row>
    <row r="298" spans="1:17" x14ac:dyDescent="0.25">
      <c r="A298" s="3"/>
      <c r="B298" s="20">
        <v>296</v>
      </c>
      <c r="H298" s="17">
        <f>VLOOKUP($B298,CLASS!$B$2:$P$363,7,FALSE)</f>
        <v>0</v>
      </c>
      <c r="I298" s="12">
        <f t="shared" si="20"/>
        <v>0</v>
      </c>
      <c r="J298" s="17">
        <f>VLOOKUP($B298,CLASS!$B$2:$P$363,9,FALSE)</f>
        <v>0</v>
      </c>
      <c r="K298" s="12">
        <f t="shared" si="21"/>
        <v>0</v>
      </c>
      <c r="L298" s="17">
        <f>VLOOKUP($B298,CLASS!$B$2:$P$363,11,FALSE)</f>
        <v>0</v>
      </c>
      <c r="M298" s="12">
        <f t="shared" si="22"/>
        <v>0</v>
      </c>
      <c r="N298" s="17">
        <f>VLOOKUP($B298,CLASS!$B$2:$P$363,13,FALSE)</f>
        <v>0</v>
      </c>
      <c r="O298" s="12">
        <f t="shared" si="23"/>
        <v>0</v>
      </c>
      <c r="P298" s="12">
        <f t="shared" si="24"/>
        <v>0</v>
      </c>
    </row>
    <row r="299" spans="1:17" x14ac:dyDescent="0.25">
      <c r="A299" s="3"/>
      <c r="B299" s="20">
        <v>297</v>
      </c>
      <c r="H299" s="17">
        <f>VLOOKUP($B299,CLASS!$B$2:$P$363,7,FALSE)</f>
        <v>0</v>
      </c>
      <c r="I299" s="12">
        <f t="shared" si="20"/>
        <v>0</v>
      </c>
      <c r="J299" s="17">
        <f>VLOOKUP($B299,CLASS!$B$2:$P$363,9,FALSE)</f>
        <v>0</v>
      </c>
      <c r="K299" s="12">
        <f t="shared" si="21"/>
        <v>0</v>
      </c>
      <c r="L299" s="17">
        <f>VLOOKUP($B299,CLASS!$B$2:$P$363,11,FALSE)</f>
        <v>0</v>
      </c>
      <c r="M299" s="12">
        <f t="shared" si="22"/>
        <v>0</v>
      </c>
      <c r="N299" s="17">
        <f>VLOOKUP($B299,CLASS!$B$2:$P$363,13,FALSE)</f>
        <v>0</v>
      </c>
      <c r="O299" s="12">
        <f t="shared" si="23"/>
        <v>0</v>
      </c>
      <c r="P299" s="12">
        <f t="shared" si="24"/>
        <v>0</v>
      </c>
    </row>
    <row r="300" spans="1:17" x14ac:dyDescent="0.25">
      <c r="A300" s="3"/>
      <c r="B300" s="20">
        <v>298</v>
      </c>
      <c r="H300" s="17">
        <f>VLOOKUP($B300,CLASS!$B$2:$P$363,7,FALSE)</f>
        <v>0</v>
      </c>
      <c r="I300" s="12">
        <f t="shared" si="20"/>
        <v>0</v>
      </c>
      <c r="J300" s="17">
        <f>VLOOKUP($B300,CLASS!$B$2:$P$363,9,FALSE)</f>
        <v>0</v>
      </c>
      <c r="K300" s="12">
        <f t="shared" si="21"/>
        <v>0</v>
      </c>
      <c r="L300" s="17">
        <f>VLOOKUP($B300,CLASS!$B$2:$P$363,11,FALSE)</f>
        <v>0</v>
      </c>
      <c r="M300" s="12">
        <f t="shared" si="22"/>
        <v>0</v>
      </c>
      <c r="N300" s="17">
        <f>VLOOKUP($B300,CLASS!$B$2:$P$363,13,FALSE)</f>
        <v>0</v>
      </c>
      <c r="O300" s="12">
        <f t="shared" si="23"/>
        <v>0</v>
      </c>
      <c r="P300" s="12">
        <f t="shared" si="24"/>
        <v>0</v>
      </c>
    </row>
    <row r="301" spans="1:17" x14ac:dyDescent="0.25">
      <c r="A301" s="3"/>
      <c r="B301" s="20">
        <v>299</v>
      </c>
      <c r="H301" s="17">
        <f>VLOOKUP($B301,CLASS!$B$2:$P$363,7,FALSE)</f>
        <v>0</v>
      </c>
      <c r="I301" s="12">
        <f t="shared" si="20"/>
        <v>0</v>
      </c>
      <c r="J301" s="17">
        <f>VLOOKUP($B301,CLASS!$B$2:$P$363,9,FALSE)</f>
        <v>0</v>
      </c>
      <c r="K301" s="12">
        <f t="shared" si="21"/>
        <v>0</v>
      </c>
      <c r="L301" s="17">
        <f>VLOOKUP($B301,CLASS!$B$2:$P$363,11,FALSE)</f>
        <v>0</v>
      </c>
      <c r="M301" s="12">
        <f t="shared" si="22"/>
        <v>0</v>
      </c>
      <c r="N301" s="17">
        <f>VLOOKUP($B301,CLASS!$B$2:$P$363,13,FALSE)</f>
        <v>0</v>
      </c>
      <c r="O301" s="12">
        <f t="shared" si="23"/>
        <v>0</v>
      </c>
      <c r="P301" s="12">
        <f t="shared" si="24"/>
        <v>0</v>
      </c>
      <c r="Q301" s="17"/>
    </row>
    <row r="302" spans="1:17" x14ac:dyDescent="0.25">
      <c r="A302" s="3"/>
      <c r="B302" s="20">
        <v>300</v>
      </c>
      <c r="H302" s="17">
        <f>VLOOKUP($B302,CLASS!$B$2:$P$363,7,FALSE)</f>
        <v>0</v>
      </c>
      <c r="I302" s="12">
        <f t="shared" si="20"/>
        <v>0</v>
      </c>
      <c r="J302" s="17">
        <f>VLOOKUP($B302,CLASS!$B$2:$P$363,9,FALSE)</f>
        <v>0</v>
      </c>
      <c r="K302" s="12">
        <f t="shared" si="21"/>
        <v>0</v>
      </c>
      <c r="L302" s="17">
        <f>VLOOKUP($B302,CLASS!$B$2:$P$363,11,FALSE)</f>
        <v>0</v>
      </c>
      <c r="M302" s="12">
        <f t="shared" si="22"/>
        <v>0</v>
      </c>
      <c r="N302" s="17">
        <f>VLOOKUP($B302,CLASS!$B$2:$P$363,13,FALSE)</f>
        <v>0</v>
      </c>
      <c r="O302" s="12">
        <f t="shared" si="23"/>
        <v>0</v>
      </c>
      <c r="P302" s="12">
        <f t="shared" si="24"/>
        <v>0</v>
      </c>
      <c r="Q302" s="17"/>
    </row>
    <row r="303" spans="1:17" x14ac:dyDescent="0.25">
      <c r="A303" s="3"/>
      <c r="B303" s="20">
        <v>301</v>
      </c>
      <c r="H303" s="17">
        <f>VLOOKUP($B303,CLASS!$B$2:$P$363,7,FALSE)</f>
        <v>0</v>
      </c>
      <c r="I303" s="12">
        <f t="shared" si="20"/>
        <v>0</v>
      </c>
      <c r="J303" s="17">
        <f>VLOOKUP($B303,CLASS!$B$2:$P$363,9,FALSE)</f>
        <v>0</v>
      </c>
      <c r="K303" s="12">
        <f t="shared" si="21"/>
        <v>0</v>
      </c>
      <c r="L303" s="17">
        <f>VLOOKUP($B303,CLASS!$B$2:$P$363,11,FALSE)</f>
        <v>0</v>
      </c>
      <c r="M303" s="12">
        <f t="shared" si="22"/>
        <v>0</v>
      </c>
      <c r="N303" s="17">
        <f>VLOOKUP($B303,CLASS!$B$2:$P$363,13,FALSE)</f>
        <v>0</v>
      </c>
      <c r="O303" s="12">
        <f t="shared" si="23"/>
        <v>0</v>
      </c>
      <c r="P303" s="12">
        <f t="shared" si="24"/>
        <v>0</v>
      </c>
    </row>
    <row r="304" spans="1:17" x14ac:dyDescent="0.25">
      <c r="A304" s="3"/>
      <c r="B304" s="20">
        <v>302</v>
      </c>
      <c r="H304" s="17">
        <f>VLOOKUP($B304,CLASS!$B$2:$P$363,7,FALSE)</f>
        <v>0</v>
      </c>
      <c r="I304" s="12">
        <f t="shared" si="20"/>
        <v>0</v>
      </c>
      <c r="J304" s="17">
        <f>VLOOKUP($B304,CLASS!$B$2:$P$363,9,FALSE)</f>
        <v>0</v>
      </c>
      <c r="K304" s="12">
        <f t="shared" si="21"/>
        <v>0</v>
      </c>
      <c r="L304" s="17">
        <f>VLOOKUP($B304,CLASS!$B$2:$P$363,11,FALSE)</f>
        <v>0</v>
      </c>
      <c r="M304" s="12">
        <f t="shared" si="22"/>
        <v>0</v>
      </c>
      <c r="N304" s="17">
        <f>VLOOKUP($B304,CLASS!$B$2:$P$363,13,FALSE)</f>
        <v>0</v>
      </c>
      <c r="O304" s="12">
        <f t="shared" si="23"/>
        <v>0</v>
      </c>
      <c r="P304" s="12">
        <f t="shared" si="24"/>
        <v>0</v>
      </c>
      <c r="Q304" s="17"/>
    </row>
    <row r="305" spans="1:17" x14ac:dyDescent="0.25">
      <c r="A305" s="3"/>
      <c r="B305" s="20">
        <v>303</v>
      </c>
      <c r="H305" s="17">
        <f>VLOOKUP($B305,CLASS!$B$2:$P$363,7,FALSE)</f>
        <v>0</v>
      </c>
      <c r="I305" s="12">
        <f t="shared" si="20"/>
        <v>0</v>
      </c>
      <c r="J305" s="17">
        <f>VLOOKUP($B305,CLASS!$B$2:$P$363,9,FALSE)</f>
        <v>0</v>
      </c>
      <c r="K305" s="12">
        <f t="shared" si="21"/>
        <v>0</v>
      </c>
      <c r="L305" s="17">
        <f>VLOOKUP($B305,CLASS!$B$2:$P$363,11,FALSE)</f>
        <v>0</v>
      </c>
      <c r="M305" s="12">
        <f t="shared" si="22"/>
        <v>0</v>
      </c>
      <c r="N305" s="17">
        <f>VLOOKUP($B305,CLASS!$B$2:$P$363,13,FALSE)</f>
        <v>0</v>
      </c>
      <c r="O305" s="12">
        <f t="shared" si="23"/>
        <v>0</v>
      </c>
      <c r="P305" s="12">
        <f t="shared" si="24"/>
        <v>0</v>
      </c>
    </row>
    <row r="306" spans="1:17" x14ac:dyDescent="0.25">
      <c r="A306" s="3"/>
      <c r="B306" s="20">
        <v>304</v>
      </c>
      <c r="H306" s="17">
        <f>VLOOKUP($B306,CLASS!$B$2:$P$363,7,FALSE)</f>
        <v>0</v>
      </c>
      <c r="I306" s="12">
        <f t="shared" si="20"/>
        <v>0</v>
      </c>
      <c r="J306" s="17">
        <f>VLOOKUP($B306,CLASS!$B$2:$P$363,9,FALSE)</f>
        <v>0</v>
      </c>
      <c r="K306" s="12">
        <f t="shared" si="21"/>
        <v>0</v>
      </c>
      <c r="L306" s="17">
        <f>VLOOKUP($B306,CLASS!$B$2:$P$363,11,FALSE)</f>
        <v>0</v>
      </c>
      <c r="M306" s="12">
        <f t="shared" si="22"/>
        <v>0</v>
      </c>
      <c r="N306" s="17">
        <f>VLOOKUP($B306,CLASS!$B$2:$P$363,13,FALSE)</f>
        <v>0</v>
      </c>
      <c r="O306" s="12">
        <f t="shared" si="23"/>
        <v>0</v>
      </c>
      <c r="P306" s="12">
        <f t="shared" si="24"/>
        <v>0</v>
      </c>
      <c r="Q306" s="17"/>
    </row>
    <row r="307" spans="1:17" x14ac:dyDescent="0.25">
      <c r="A307" s="3"/>
      <c r="B307" s="20">
        <v>305</v>
      </c>
      <c r="H307" s="17">
        <f>VLOOKUP($B307,CLASS!$B$2:$P$363,7,FALSE)</f>
        <v>0</v>
      </c>
      <c r="I307" s="12">
        <f t="shared" si="20"/>
        <v>0</v>
      </c>
      <c r="J307" s="17">
        <f>VLOOKUP($B307,CLASS!$B$2:$P$363,9,FALSE)</f>
        <v>0</v>
      </c>
      <c r="K307" s="12">
        <f t="shared" si="21"/>
        <v>0</v>
      </c>
      <c r="L307" s="17">
        <f>VLOOKUP($B307,CLASS!$B$2:$P$363,11,FALSE)</f>
        <v>0</v>
      </c>
      <c r="M307" s="12">
        <f t="shared" si="22"/>
        <v>0</v>
      </c>
      <c r="N307" s="17">
        <f>VLOOKUP($B307,CLASS!$B$2:$P$363,13,FALSE)</f>
        <v>0</v>
      </c>
      <c r="O307" s="12">
        <f t="shared" si="23"/>
        <v>0</v>
      </c>
      <c r="P307" s="12">
        <f t="shared" si="24"/>
        <v>0</v>
      </c>
      <c r="Q307" s="17"/>
    </row>
    <row r="308" spans="1:17" x14ac:dyDescent="0.25">
      <c r="A308" s="3"/>
      <c r="B308" s="20">
        <v>306</v>
      </c>
      <c r="H308" s="17">
        <f>VLOOKUP($B308,CLASS!$B$2:$P$363,7,FALSE)</f>
        <v>0</v>
      </c>
      <c r="I308" s="12">
        <f t="shared" si="20"/>
        <v>0</v>
      </c>
      <c r="J308" s="17">
        <f>VLOOKUP($B308,CLASS!$B$2:$P$363,9,FALSE)</f>
        <v>0</v>
      </c>
      <c r="K308" s="12">
        <f t="shared" si="21"/>
        <v>0</v>
      </c>
      <c r="L308" s="17">
        <f>VLOOKUP($B308,CLASS!$B$2:$P$363,11,FALSE)</f>
        <v>0</v>
      </c>
      <c r="M308" s="12">
        <f t="shared" si="22"/>
        <v>0</v>
      </c>
      <c r="N308" s="17">
        <f>VLOOKUP($B308,CLASS!$B$2:$P$363,13,FALSE)</f>
        <v>0</v>
      </c>
      <c r="O308" s="12">
        <f t="shared" si="23"/>
        <v>0</v>
      </c>
      <c r="P308" s="12">
        <f t="shared" si="24"/>
        <v>0</v>
      </c>
    </row>
    <row r="309" spans="1:17" x14ac:dyDescent="0.25">
      <c r="A309" s="3"/>
      <c r="B309" s="20">
        <v>307</v>
      </c>
      <c r="H309" s="17">
        <f>VLOOKUP($B309,CLASS!$B$2:$P$363,7,FALSE)</f>
        <v>0</v>
      </c>
      <c r="I309" s="12">
        <f t="shared" si="20"/>
        <v>0</v>
      </c>
      <c r="J309" s="17">
        <f>VLOOKUP($B309,CLASS!$B$2:$P$363,9,FALSE)</f>
        <v>0</v>
      </c>
      <c r="K309" s="12">
        <f t="shared" si="21"/>
        <v>0</v>
      </c>
      <c r="L309" s="17">
        <f>VLOOKUP($B309,CLASS!$B$2:$P$363,11,FALSE)</f>
        <v>0</v>
      </c>
      <c r="M309" s="12">
        <f t="shared" si="22"/>
        <v>0</v>
      </c>
      <c r="N309" s="17">
        <f>VLOOKUP($B309,CLASS!$B$2:$P$363,13,FALSE)</f>
        <v>0</v>
      </c>
      <c r="O309" s="12">
        <f t="shared" si="23"/>
        <v>0</v>
      </c>
      <c r="P309" s="12">
        <f t="shared" si="24"/>
        <v>0</v>
      </c>
      <c r="Q309" s="17"/>
    </row>
    <row r="310" spans="1:17" x14ac:dyDescent="0.25">
      <c r="A310" s="3"/>
      <c r="B310" s="20">
        <v>308</v>
      </c>
      <c r="H310" s="17">
        <f>VLOOKUP($B310,CLASS!$B$2:$P$363,7,FALSE)</f>
        <v>0</v>
      </c>
      <c r="I310" s="12">
        <f t="shared" si="20"/>
        <v>0</v>
      </c>
      <c r="J310" s="17">
        <f>VLOOKUP($B310,CLASS!$B$2:$P$363,9,FALSE)</f>
        <v>0</v>
      </c>
      <c r="K310" s="12">
        <f t="shared" si="21"/>
        <v>0</v>
      </c>
      <c r="L310" s="17">
        <f>VLOOKUP($B310,CLASS!$B$2:$P$363,11,FALSE)</f>
        <v>0</v>
      </c>
      <c r="M310" s="12">
        <f t="shared" si="22"/>
        <v>0</v>
      </c>
      <c r="N310" s="17">
        <f>VLOOKUP($B310,CLASS!$B$2:$P$363,13,FALSE)</f>
        <v>0</v>
      </c>
      <c r="O310" s="12">
        <f t="shared" si="23"/>
        <v>0</v>
      </c>
      <c r="P310" s="12">
        <f t="shared" si="24"/>
        <v>0</v>
      </c>
    </row>
    <row r="311" spans="1:17" x14ac:dyDescent="0.25">
      <c r="A311" s="3"/>
      <c r="B311" s="20">
        <v>309</v>
      </c>
      <c r="H311" s="17">
        <f>VLOOKUP($B311,CLASS!$B$2:$P$363,7,FALSE)</f>
        <v>0</v>
      </c>
      <c r="I311" s="12">
        <f t="shared" si="20"/>
        <v>0</v>
      </c>
      <c r="J311" s="17">
        <f>VLOOKUP($B311,CLASS!$B$2:$P$363,9,FALSE)</f>
        <v>0</v>
      </c>
      <c r="K311" s="12">
        <f t="shared" si="21"/>
        <v>0</v>
      </c>
      <c r="L311" s="17">
        <f>VLOOKUP($B311,CLASS!$B$2:$P$363,11,FALSE)</f>
        <v>0</v>
      </c>
      <c r="M311" s="12">
        <f t="shared" si="22"/>
        <v>0</v>
      </c>
      <c r="N311" s="17">
        <f>VLOOKUP($B311,CLASS!$B$2:$P$363,13,FALSE)</f>
        <v>0</v>
      </c>
      <c r="O311" s="12">
        <f t="shared" si="23"/>
        <v>0</v>
      </c>
      <c r="P311" s="12">
        <f t="shared" si="24"/>
        <v>0</v>
      </c>
      <c r="Q311" s="17"/>
    </row>
    <row r="312" spans="1:17" x14ac:dyDescent="0.25">
      <c r="A312" s="3"/>
      <c r="B312" s="20">
        <v>310</v>
      </c>
      <c r="H312" s="17">
        <f>VLOOKUP($B312,CLASS!$B$2:$P$363,7,FALSE)</f>
        <v>0</v>
      </c>
      <c r="I312" s="12">
        <f t="shared" si="20"/>
        <v>0</v>
      </c>
      <c r="J312" s="17">
        <f>VLOOKUP($B312,CLASS!$B$2:$P$363,9,FALSE)</f>
        <v>0</v>
      </c>
      <c r="K312" s="12">
        <f t="shared" si="21"/>
        <v>0</v>
      </c>
      <c r="L312" s="17">
        <f>VLOOKUP($B312,CLASS!$B$2:$P$363,11,FALSE)</f>
        <v>0</v>
      </c>
      <c r="M312" s="12">
        <f t="shared" si="22"/>
        <v>0</v>
      </c>
      <c r="N312" s="17">
        <f>VLOOKUP($B312,CLASS!$B$2:$P$363,13,FALSE)</f>
        <v>0</v>
      </c>
      <c r="O312" s="12">
        <f t="shared" si="23"/>
        <v>0</v>
      </c>
      <c r="P312" s="12">
        <f t="shared" si="24"/>
        <v>0</v>
      </c>
      <c r="Q312" s="17"/>
    </row>
    <row r="313" spans="1:17" x14ac:dyDescent="0.25">
      <c r="A313" s="3"/>
      <c r="B313" s="20">
        <v>311</v>
      </c>
      <c r="H313" s="17">
        <f>VLOOKUP($B313,CLASS!$B$2:$P$363,7,FALSE)</f>
        <v>0</v>
      </c>
      <c r="I313" s="12">
        <f t="shared" si="20"/>
        <v>0</v>
      </c>
      <c r="J313" s="17">
        <f>VLOOKUP($B313,CLASS!$B$2:$P$363,9,FALSE)</f>
        <v>0</v>
      </c>
      <c r="K313" s="12">
        <f t="shared" si="21"/>
        <v>0</v>
      </c>
      <c r="L313" s="17">
        <f>VLOOKUP($B313,CLASS!$B$2:$P$363,11,FALSE)</f>
        <v>0</v>
      </c>
      <c r="M313" s="12">
        <f t="shared" si="22"/>
        <v>0</v>
      </c>
      <c r="N313" s="17">
        <f>VLOOKUP($B313,CLASS!$B$2:$P$363,13,FALSE)</f>
        <v>0</v>
      </c>
      <c r="O313" s="12">
        <f t="shared" si="23"/>
        <v>0</v>
      </c>
      <c r="P313" s="12">
        <f t="shared" si="24"/>
        <v>0</v>
      </c>
      <c r="Q313" s="17"/>
    </row>
    <row r="314" spans="1:17" x14ac:dyDescent="0.25">
      <c r="A314" s="3"/>
      <c r="B314" s="20">
        <v>312</v>
      </c>
      <c r="H314" s="17">
        <f>VLOOKUP($B314,CLASS!$B$2:$P$363,7,FALSE)</f>
        <v>0</v>
      </c>
      <c r="I314" s="12">
        <f t="shared" si="20"/>
        <v>0</v>
      </c>
      <c r="J314" s="17">
        <f>VLOOKUP($B314,CLASS!$B$2:$P$363,9,FALSE)</f>
        <v>0</v>
      </c>
      <c r="K314" s="12">
        <f t="shared" si="21"/>
        <v>0</v>
      </c>
      <c r="L314" s="17">
        <f>VLOOKUP($B314,CLASS!$B$2:$P$363,11,FALSE)</f>
        <v>0</v>
      </c>
      <c r="M314" s="12">
        <f t="shared" si="22"/>
        <v>0</v>
      </c>
      <c r="N314" s="17">
        <f>VLOOKUP($B314,CLASS!$B$2:$P$363,13,FALSE)</f>
        <v>0</v>
      </c>
      <c r="O314" s="12">
        <f t="shared" si="23"/>
        <v>0</v>
      </c>
      <c r="P314" s="12">
        <f t="shared" si="24"/>
        <v>0</v>
      </c>
      <c r="Q314" s="17"/>
    </row>
    <row r="315" spans="1:17" x14ac:dyDescent="0.25">
      <c r="A315" s="3"/>
      <c r="B315" s="20">
        <v>313</v>
      </c>
      <c r="H315" s="17">
        <f>VLOOKUP($B315,CLASS!$B$2:$P$363,7,FALSE)</f>
        <v>0</v>
      </c>
      <c r="I315" s="12">
        <f t="shared" si="20"/>
        <v>0</v>
      </c>
      <c r="J315" s="17">
        <f>VLOOKUP($B315,CLASS!$B$2:$P$363,9,FALSE)</f>
        <v>0</v>
      </c>
      <c r="K315" s="12">
        <f t="shared" si="21"/>
        <v>0</v>
      </c>
      <c r="L315" s="17">
        <f>VLOOKUP($B315,CLASS!$B$2:$P$363,11,FALSE)</f>
        <v>0</v>
      </c>
      <c r="M315" s="12">
        <f t="shared" si="22"/>
        <v>0</v>
      </c>
      <c r="N315" s="17">
        <f>VLOOKUP($B315,CLASS!$B$2:$P$363,13,FALSE)</f>
        <v>0</v>
      </c>
      <c r="O315" s="12">
        <f t="shared" si="23"/>
        <v>0</v>
      </c>
      <c r="P315" s="12">
        <f t="shared" si="24"/>
        <v>0</v>
      </c>
      <c r="Q315" s="17"/>
    </row>
    <row r="316" spans="1:17" x14ac:dyDescent="0.25">
      <c r="A316" s="3"/>
      <c r="B316" s="20">
        <v>314</v>
      </c>
      <c r="H316" s="17">
        <f>VLOOKUP($B316,CLASS!$B$2:$P$363,7,FALSE)</f>
        <v>0</v>
      </c>
      <c r="I316" s="12">
        <f t="shared" si="20"/>
        <v>0</v>
      </c>
      <c r="J316" s="17">
        <f>VLOOKUP($B316,CLASS!$B$2:$P$363,9,FALSE)</f>
        <v>0</v>
      </c>
      <c r="K316" s="12">
        <f t="shared" si="21"/>
        <v>0</v>
      </c>
      <c r="L316" s="17">
        <f>VLOOKUP($B316,CLASS!$B$2:$P$363,11,FALSE)</f>
        <v>0</v>
      </c>
      <c r="M316" s="12">
        <f t="shared" si="22"/>
        <v>0</v>
      </c>
      <c r="N316" s="17">
        <f>VLOOKUP($B316,CLASS!$B$2:$P$363,13,FALSE)</f>
        <v>0</v>
      </c>
      <c r="O316" s="12">
        <f t="shared" si="23"/>
        <v>0</v>
      </c>
      <c r="P316" s="12">
        <f t="shared" si="24"/>
        <v>0</v>
      </c>
    </row>
    <row r="317" spans="1:17" x14ac:dyDescent="0.25">
      <c r="A317" s="3"/>
      <c r="B317" s="20">
        <v>315</v>
      </c>
      <c r="H317" s="17">
        <f>VLOOKUP($B317,CLASS!$B$2:$P$363,7,FALSE)</f>
        <v>0</v>
      </c>
      <c r="I317" s="12">
        <f t="shared" si="20"/>
        <v>0</v>
      </c>
      <c r="J317" s="17">
        <f>VLOOKUP($B317,CLASS!$B$2:$P$363,9,FALSE)</f>
        <v>0</v>
      </c>
      <c r="K317" s="12">
        <f t="shared" si="21"/>
        <v>0</v>
      </c>
      <c r="L317" s="17">
        <f>VLOOKUP($B317,CLASS!$B$2:$P$363,11,FALSE)</f>
        <v>0</v>
      </c>
      <c r="M317" s="12">
        <f t="shared" si="22"/>
        <v>0</v>
      </c>
      <c r="N317" s="17">
        <f>VLOOKUP($B317,CLASS!$B$2:$P$363,13,FALSE)</f>
        <v>0</v>
      </c>
      <c r="O317" s="12">
        <f t="shared" si="23"/>
        <v>0</v>
      </c>
      <c r="P317" s="12">
        <f t="shared" si="24"/>
        <v>0</v>
      </c>
    </row>
    <row r="318" spans="1:17" x14ac:dyDescent="0.25">
      <c r="A318" s="3"/>
      <c r="B318" s="20">
        <v>316</v>
      </c>
      <c r="H318" s="17">
        <f>VLOOKUP($B318,CLASS!$B$2:$P$363,7,FALSE)</f>
        <v>0</v>
      </c>
      <c r="I318" s="12">
        <f t="shared" si="20"/>
        <v>0</v>
      </c>
      <c r="J318" s="17">
        <f>VLOOKUP($B318,CLASS!$B$2:$P$363,9,FALSE)</f>
        <v>0</v>
      </c>
      <c r="K318" s="12">
        <f t="shared" si="21"/>
        <v>0</v>
      </c>
      <c r="L318" s="17">
        <f>VLOOKUP($B318,CLASS!$B$2:$P$363,11,FALSE)</f>
        <v>0</v>
      </c>
      <c r="M318" s="12">
        <f t="shared" si="22"/>
        <v>0</v>
      </c>
      <c r="N318" s="17">
        <f>VLOOKUP($B318,CLASS!$B$2:$P$363,13,FALSE)</f>
        <v>0</v>
      </c>
      <c r="O318" s="12">
        <f t="shared" si="23"/>
        <v>0</v>
      </c>
      <c r="P318" s="12">
        <f t="shared" si="24"/>
        <v>0</v>
      </c>
      <c r="Q318" s="17"/>
    </row>
    <row r="319" spans="1:17" x14ac:dyDescent="0.25">
      <c r="A319" s="3"/>
      <c r="B319" s="20">
        <v>317</v>
      </c>
      <c r="H319" s="17">
        <f>VLOOKUP($B319,CLASS!$B$2:$P$363,7,FALSE)</f>
        <v>0</v>
      </c>
      <c r="I319" s="12">
        <f t="shared" si="20"/>
        <v>0</v>
      </c>
      <c r="J319" s="17">
        <f>VLOOKUP($B319,CLASS!$B$2:$P$363,9,FALSE)</f>
        <v>0</v>
      </c>
      <c r="K319" s="12">
        <f t="shared" si="21"/>
        <v>0</v>
      </c>
      <c r="L319" s="17">
        <f>VLOOKUP($B319,CLASS!$B$2:$P$363,11,FALSE)</f>
        <v>0</v>
      </c>
      <c r="M319" s="12">
        <f t="shared" si="22"/>
        <v>0</v>
      </c>
      <c r="N319" s="17">
        <f>VLOOKUP($B319,CLASS!$B$2:$P$363,13,FALSE)</f>
        <v>0</v>
      </c>
      <c r="O319" s="12">
        <f t="shared" si="23"/>
        <v>0</v>
      </c>
      <c r="P319" s="12">
        <f t="shared" si="24"/>
        <v>0</v>
      </c>
    </row>
    <row r="320" spans="1:17" x14ac:dyDescent="0.25">
      <c r="A320" s="3"/>
      <c r="B320" s="20">
        <v>318</v>
      </c>
      <c r="H320" s="17">
        <f>VLOOKUP($B320,CLASS!$B$2:$P$363,7,FALSE)</f>
        <v>0</v>
      </c>
      <c r="I320" s="12">
        <f t="shared" si="20"/>
        <v>0</v>
      </c>
      <c r="J320" s="17">
        <f>VLOOKUP($B320,CLASS!$B$2:$P$363,9,FALSE)</f>
        <v>0</v>
      </c>
      <c r="K320" s="12">
        <f t="shared" si="21"/>
        <v>0</v>
      </c>
      <c r="L320" s="17">
        <f>VLOOKUP($B320,CLASS!$B$2:$P$363,11,FALSE)</f>
        <v>0</v>
      </c>
      <c r="M320" s="12">
        <f t="shared" si="22"/>
        <v>0</v>
      </c>
      <c r="N320" s="17">
        <f>VLOOKUP($B320,CLASS!$B$2:$P$363,13,FALSE)</f>
        <v>0</v>
      </c>
      <c r="O320" s="12">
        <f t="shared" si="23"/>
        <v>0</v>
      </c>
      <c r="P320" s="12">
        <f t="shared" si="24"/>
        <v>0</v>
      </c>
      <c r="Q320" s="17"/>
    </row>
    <row r="321" spans="1:17" x14ac:dyDescent="0.25">
      <c r="A321" s="3"/>
      <c r="B321" s="20">
        <v>319</v>
      </c>
      <c r="H321" s="17">
        <f>VLOOKUP($B321,CLASS!$B$2:$P$363,7,FALSE)</f>
        <v>0</v>
      </c>
      <c r="I321" s="12">
        <f t="shared" si="20"/>
        <v>0</v>
      </c>
      <c r="J321" s="17">
        <f>VLOOKUP($B321,CLASS!$B$2:$P$363,9,FALSE)</f>
        <v>0</v>
      </c>
      <c r="K321" s="12">
        <f t="shared" si="21"/>
        <v>0</v>
      </c>
      <c r="L321" s="17">
        <f>VLOOKUP($B321,CLASS!$B$2:$P$363,11,FALSE)</f>
        <v>0</v>
      </c>
      <c r="M321" s="12">
        <f t="shared" si="22"/>
        <v>0</v>
      </c>
      <c r="N321" s="17">
        <f>VLOOKUP($B321,CLASS!$B$2:$P$363,13,FALSE)</f>
        <v>0</v>
      </c>
      <c r="O321" s="12">
        <f t="shared" si="23"/>
        <v>0</v>
      </c>
      <c r="P321" s="12">
        <f t="shared" si="24"/>
        <v>0</v>
      </c>
      <c r="Q321" s="17"/>
    </row>
    <row r="322" spans="1:17" x14ac:dyDescent="0.25">
      <c r="A322" s="3"/>
      <c r="B322" s="20">
        <v>320</v>
      </c>
      <c r="H322" s="17">
        <f>VLOOKUP($B322,CLASS!$B$2:$P$363,7,FALSE)</f>
        <v>0</v>
      </c>
      <c r="I322" s="12">
        <f t="shared" ref="I322:I385" si="25">IF(IF(H322,H322+$G322,0)&lt;=70,IF(H322,H322+$G322,0),70)</f>
        <v>0</v>
      </c>
      <c r="J322" s="17">
        <f>VLOOKUP($B322,CLASS!$B$2:$P$363,9,FALSE)</f>
        <v>0</v>
      </c>
      <c r="K322" s="12">
        <f t="shared" ref="K322:K385" si="26">IF(IF(J322,J322+$G322,0)&lt;=70,IF(J322,J322+$G322,0),70)</f>
        <v>0</v>
      </c>
      <c r="L322" s="17">
        <f>VLOOKUP($B322,CLASS!$B$2:$P$363,11,FALSE)</f>
        <v>0</v>
      </c>
      <c r="M322" s="12">
        <f t="shared" ref="M322:M385" si="27">IF(IF(L322,L322+$G322,0)&lt;=70,IF(L322,L322+$G322,0),70)</f>
        <v>0</v>
      </c>
      <c r="N322" s="17">
        <f>VLOOKUP($B322,CLASS!$B$2:$P$363,13,FALSE)</f>
        <v>0</v>
      </c>
      <c r="O322" s="12">
        <f t="shared" ref="O322:O385" si="28">IF(IF(N322,N322+$G322,0)&lt;=70,IF(N322,N322+$G322,0),70)</f>
        <v>0</v>
      </c>
      <c r="P322" s="12">
        <f t="shared" ref="P322:P385" si="29">I322+K322+M322+O322</f>
        <v>0</v>
      </c>
      <c r="Q322" s="17"/>
    </row>
    <row r="323" spans="1:17" x14ac:dyDescent="0.25">
      <c r="A323" s="3"/>
      <c r="B323" s="20">
        <v>321</v>
      </c>
      <c r="H323" s="17">
        <f>VLOOKUP($B323,CLASS!$B$2:$P$363,7,FALSE)</f>
        <v>0</v>
      </c>
      <c r="I323" s="12">
        <f t="shared" si="25"/>
        <v>0</v>
      </c>
      <c r="J323" s="17">
        <f>VLOOKUP($B323,CLASS!$B$2:$P$363,9,FALSE)</f>
        <v>0</v>
      </c>
      <c r="K323" s="12">
        <f t="shared" si="26"/>
        <v>0</v>
      </c>
      <c r="L323" s="17">
        <f>VLOOKUP($B323,CLASS!$B$2:$P$363,11,FALSE)</f>
        <v>0</v>
      </c>
      <c r="M323" s="12">
        <f t="shared" si="27"/>
        <v>0</v>
      </c>
      <c r="N323" s="17">
        <f>VLOOKUP($B323,CLASS!$B$2:$P$363,13,FALSE)</f>
        <v>0</v>
      </c>
      <c r="O323" s="12">
        <f t="shared" si="28"/>
        <v>0</v>
      </c>
      <c r="P323" s="12">
        <f t="shared" si="29"/>
        <v>0</v>
      </c>
      <c r="Q323" s="17"/>
    </row>
    <row r="324" spans="1:17" x14ac:dyDescent="0.25">
      <c r="A324" s="3"/>
      <c r="B324" s="20">
        <v>322</v>
      </c>
      <c r="H324" s="17">
        <f>VLOOKUP($B324,CLASS!$B$2:$P$363,7,FALSE)</f>
        <v>0</v>
      </c>
      <c r="I324" s="12">
        <f t="shared" si="25"/>
        <v>0</v>
      </c>
      <c r="J324" s="17">
        <f>VLOOKUP($B324,CLASS!$B$2:$P$363,9,FALSE)</f>
        <v>0</v>
      </c>
      <c r="K324" s="12">
        <f t="shared" si="26"/>
        <v>0</v>
      </c>
      <c r="L324" s="17">
        <f>VLOOKUP($B324,CLASS!$B$2:$P$363,11,FALSE)</f>
        <v>0</v>
      </c>
      <c r="M324" s="12">
        <f t="shared" si="27"/>
        <v>0</v>
      </c>
      <c r="N324" s="17">
        <f>VLOOKUP($B324,CLASS!$B$2:$P$363,13,FALSE)</f>
        <v>0</v>
      </c>
      <c r="O324" s="12">
        <f t="shared" si="28"/>
        <v>0</v>
      </c>
      <c r="P324" s="12">
        <f t="shared" si="29"/>
        <v>0</v>
      </c>
      <c r="Q324" s="17"/>
    </row>
    <row r="325" spans="1:17" x14ac:dyDescent="0.25">
      <c r="A325" s="3"/>
      <c r="B325" s="20">
        <v>323</v>
      </c>
      <c r="H325" s="17">
        <f>VLOOKUP($B325,CLASS!$B$2:$P$363,7,FALSE)</f>
        <v>0</v>
      </c>
      <c r="I325" s="12">
        <f t="shared" si="25"/>
        <v>0</v>
      </c>
      <c r="J325" s="17">
        <f>VLOOKUP($B325,CLASS!$B$2:$P$363,9,FALSE)</f>
        <v>0</v>
      </c>
      <c r="K325" s="12">
        <f t="shared" si="26"/>
        <v>0</v>
      </c>
      <c r="L325" s="17">
        <f>VLOOKUP($B325,CLASS!$B$2:$P$363,11,FALSE)</f>
        <v>0</v>
      </c>
      <c r="M325" s="12">
        <f t="shared" si="27"/>
        <v>0</v>
      </c>
      <c r="N325" s="17">
        <f>VLOOKUP($B325,CLASS!$B$2:$P$363,13,FALSE)</f>
        <v>0</v>
      </c>
      <c r="O325" s="12">
        <f t="shared" si="28"/>
        <v>0</v>
      </c>
      <c r="P325" s="12">
        <f t="shared" si="29"/>
        <v>0</v>
      </c>
      <c r="Q325" s="17"/>
    </row>
    <row r="326" spans="1:17" x14ac:dyDescent="0.25">
      <c r="A326" s="3"/>
      <c r="B326" s="20">
        <v>324</v>
      </c>
      <c r="H326" s="17">
        <f>VLOOKUP($B326,CLASS!$B$2:$P$363,7,FALSE)</f>
        <v>0</v>
      </c>
      <c r="I326" s="12">
        <f t="shared" si="25"/>
        <v>0</v>
      </c>
      <c r="J326" s="17">
        <f>VLOOKUP($B326,CLASS!$B$2:$P$363,9,FALSE)</f>
        <v>0</v>
      </c>
      <c r="K326" s="12">
        <f t="shared" si="26"/>
        <v>0</v>
      </c>
      <c r="L326" s="17">
        <f>VLOOKUP($B326,CLASS!$B$2:$P$363,11,FALSE)</f>
        <v>0</v>
      </c>
      <c r="M326" s="12">
        <f t="shared" si="27"/>
        <v>0</v>
      </c>
      <c r="N326" s="17">
        <f>VLOOKUP($B326,CLASS!$B$2:$P$363,13,FALSE)</f>
        <v>0</v>
      </c>
      <c r="O326" s="12">
        <f t="shared" si="28"/>
        <v>0</v>
      </c>
      <c r="P326" s="12">
        <f t="shared" si="29"/>
        <v>0</v>
      </c>
    </row>
    <row r="327" spans="1:17" x14ac:dyDescent="0.25">
      <c r="A327" s="3"/>
      <c r="B327" s="20">
        <v>325</v>
      </c>
      <c r="H327" s="17">
        <f>VLOOKUP($B327,CLASS!$B$2:$P$363,7,FALSE)</f>
        <v>0</v>
      </c>
      <c r="I327" s="12">
        <f t="shared" si="25"/>
        <v>0</v>
      </c>
      <c r="J327" s="17">
        <f>VLOOKUP($B327,CLASS!$B$2:$P$363,9,FALSE)</f>
        <v>0</v>
      </c>
      <c r="K327" s="12">
        <f t="shared" si="26"/>
        <v>0</v>
      </c>
      <c r="L327" s="17">
        <f>VLOOKUP($B327,CLASS!$B$2:$P$363,11,FALSE)</f>
        <v>0</v>
      </c>
      <c r="M327" s="12">
        <f t="shared" si="27"/>
        <v>0</v>
      </c>
      <c r="N327" s="17">
        <f>VLOOKUP($B327,CLASS!$B$2:$P$363,13,FALSE)</f>
        <v>0</v>
      </c>
      <c r="O327" s="12">
        <f t="shared" si="28"/>
        <v>0</v>
      </c>
      <c r="P327" s="12">
        <f t="shared" si="29"/>
        <v>0</v>
      </c>
    </row>
    <row r="328" spans="1:17" x14ac:dyDescent="0.25">
      <c r="A328" s="3"/>
      <c r="B328" s="20">
        <v>326</v>
      </c>
      <c r="H328" s="17">
        <f>VLOOKUP($B328,CLASS!$B$2:$P$363,7,FALSE)</f>
        <v>0</v>
      </c>
      <c r="I328" s="12">
        <f t="shared" si="25"/>
        <v>0</v>
      </c>
      <c r="J328" s="17">
        <f>VLOOKUP($B328,CLASS!$B$2:$P$363,9,FALSE)</f>
        <v>0</v>
      </c>
      <c r="K328" s="12">
        <f t="shared" si="26"/>
        <v>0</v>
      </c>
      <c r="L328" s="17">
        <f>VLOOKUP($B328,CLASS!$B$2:$P$363,11,FALSE)</f>
        <v>0</v>
      </c>
      <c r="M328" s="12">
        <f t="shared" si="27"/>
        <v>0</v>
      </c>
      <c r="N328" s="17">
        <f>VLOOKUP($B328,CLASS!$B$2:$P$363,13,FALSE)</f>
        <v>0</v>
      </c>
      <c r="O328" s="12">
        <f t="shared" si="28"/>
        <v>0</v>
      </c>
      <c r="P328" s="12">
        <f t="shared" si="29"/>
        <v>0</v>
      </c>
      <c r="Q328" s="17"/>
    </row>
    <row r="329" spans="1:17" x14ac:dyDescent="0.25">
      <c r="A329" s="3"/>
      <c r="B329" s="20">
        <v>327</v>
      </c>
      <c r="H329" s="17">
        <f>VLOOKUP($B329,CLASS!$B$2:$P$363,7,FALSE)</f>
        <v>0</v>
      </c>
      <c r="I329" s="12">
        <f t="shared" si="25"/>
        <v>0</v>
      </c>
      <c r="J329" s="17">
        <f>VLOOKUP($B329,CLASS!$B$2:$P$363,9,FALSE)</f>
        <v>0</v>
      </c>
      <c r="K329" s="12">
        <f t="shared" si="26"/>
        <v>0</v>
      </c>
      <c r="L329" s="17">
        <f>VLOOKUP($B329,CLASS!$B$2:$P$363,11,FALSE)</f>
        <v>0</v>
      </c>
      <c r="M329" s="12">
        <f t="shared" si="27"/>
        <v>0</v>
      </c>
      <c r="N329" s="17">
        <f>VLOOKUP($B329,CLASS!$B$2:$P$363,13,FALSE)</f>
        <v>0</v>
      </c>
      <c r="O329" s="12">
        <f t="shared" si="28"/>
        <v>0</v>
      </c>
      <c r="P329" s="12">
        <f t="shared" si="29"/>
        <v>0</v>
      </c>
      <c r="Q329" s="17"/>
    </row>
    <row r="330" spans="1:17" x14ac:dyDescent="0.25">
      <c r="A330" s="3"/>
      <c r="B330" s="20">
        <v>328</v>
      </c>
      <c r="H330" s="17">
        <f>VLOOKUP($B330,CLASS!$B$2:$P$363,7,FALSE)</f>
        <v>0</v>
      </c>
      <c r="I330" s="12">
        <f t="shared" si="25"/>
        <v>0</v>
      </c>
      <c r="J330" s="17">
        <f>VLOOKUP($B330,CLASS!$B$2:$P$363,9,FALSE)</f>
        <v>0</v>
      </c>
      <c r="K330" s="12">
        <f t="shared" si="26"/>
        <v>0</v>
      </c>
      <c r="L330" s="17">
        <f>VLOOKUP($B330,CLASS!$B$2:$P$363,11,FALSE)</f>
        <v>0</v>
      </c>
      <c r="M330" s="12">
        <f t="shared" si="27"/>
        <v>0</v>
      </c>
      <c r="N330" s="17">
        <f>VLOOKUP($B330,CLASS!$B$2:$P$363,13,FALSE)</f>
        <v>0</v>
      </c>
      <c r="O330" s="12">
        <f t="shared" si="28"/>
        <v>0</v>
      </c>
      <c r="P330" s="12">
        <f t="shared" si="29"/>
        <v>0</v>
      </c>
      <c r="Q330" s="17"/>
    </row>
    <row r="331" spans="1:17" x14ac:dyDescent="0.25">
      <c r="A331" s="3"/>
      <c r="B331" s="20">
        <v>329</v>
      </c>
      <c r="H331" s="17">
        <f>VLOOKUP($B331,CLASS!$B$2:$P$363,7,FALSE)</f>
        <v>0</v>
      </c>
      <c r="I331" s="12">
        <f t="shared" si="25"/>
        <v>0</v>
      </c>
      <c r="J331" s="17">
        <f>VLOOKUP($B331,CLASS!$B$2:$P$363,9,FALSE)</f>
        <v>0</v>
      </c>
      <c r="K331" s="12">
        <f t="shared" si="26"/>
        <v>0</v>
      </c>
      <c r="L331" s="17">
        <f>VLOOKUP($B331,CLASS!$B$2:$P$363,11,FALSE)</f>
        <v>0</v>
      </c>
      <c r="M331" s="12">
        <f t="shared" si="27"/>
        <v>0</v>
      </c>
      <c r="N331" s="17">
        <f>VLOOKUP($B331,CLASS!$B$2:$P$363,13,FALSE)</f>
        <v>0</v>
      </c>
      <c r="O331" s="12">
        <f t="shared" si="28"/>
        <v>0</v>
      </c>
      <c r="P331" s="12">
        <f t="shared" si="29"/>
        <v>0</v>
      </c>
    </row>
    <row r="332" spans="1:17" x14ac:dyDescent="0.25">
      <c r="A332" s="3"/>
      <c r="B332" s="20">
        <v>330</v>
      </c>
      <c r="H332" s="17">
        <f>VLOOKUP($B332,CLASS!$B$2:$P$363,7,FALSE)</f>
        <v>0</v>
      </c>
      <c r="I332" s="12">
        <f t="shared" si="25"/>
        <v>0</v>
      </c>
      <c r="J332" s="17">
        <f>VLOOKUP($B332,CLASS!$B$2:$P$363,9,FALSE)</f>
        <v>0</v>
      </c>
      <c r="K332" s="12">
        <f t="shared" si="26"/>
        <v>0</v>
      </c>
      <c r="L332" s="17">
        <f>VLOOKUP($B332,CLASS!$B$2:$P$363,11,FALSE)</f>
        <v>0</v>
      </c>
      <c r="M332" s="12">
        <f t="shared" si="27"/>
        <v>0</v>
      </c>
      <c r="N332" s="17">
        <f>VLOOKUP($B332,CLASS!$B$2:$P$363,13,FALSE)</f>
        <v>0</v>
      </c>
      <c r="O332" s="12">
        <f t="shared" si="28"/>
        <v>0</v>
      </c>
      <c r="P332" s="12">
        <f t="shared" si="29"/>
        <v>0</v>
      </c>
    </row>
    <row r="333" spans="1:17" x14ac:dyDescent="0.25">
      <c r="A333" s="3"/>
      <c r="B333" s="20">
        <v>331</v>
      </c>
      <c r="H333" s="17">
        <f>VLOOKUP($B333,CLASS!$B$2:$P$363,7,FALSE)</f>
        <v>0</v>
      </c>
      <c r="I333" s="12">
        <f t="shared" si="25"/>
        <v>0</v>
      </c>
      <c r="J333" s="17">
        <f>VLOOKUP($B333,CLASS!$B$2:$P$363,9,FALSE)</f>
        <v>0</v>
      </c>
      <c r="K333" s="12">
        <f t="shared" si="26"/>
        <v>0</v>
      </c>
      <c r="L333" s="17">
        <f>VLOOKUP($B333,CLASS!$B$2:$P$363,11,FALSE)</f>
        <v>0</v>
      </c>
      <c r="M333" s="12">
        <f t="shared" si="27"/>
        <v>0</v>
      </c>
      <c r="N333" s="17">
        <f>VLOOKUP($B333,CLASS!$B$2:$P$363,13,FALSE)</f>
        <v>0</v>
      </c>
      <c r="O333" s="12">
        <f t="shared" si="28"/>
        <v>0</v>
      </c>
      <c r="P333" s="12">
        <f t="shared" si="29"/>
        <v>0</v>
      </c>
      <c r="Q333" s="17"/>
    </row>
    <row r="334" spans="1:17" x14ac:dyDescent="0.25">
      <c r="A334" s="3"/>
      <c r="B334" s="20">
        <v>332</v>
      </c>
      <c r="H334" s="17">
        <f>VLOOKUP($B334,CLASS!$B$2:$P$363,7,FALSE)</f>
        <v>0</v>
      </c>
      <c r="I334" s="12">
        <f t="shared" si="25"/>
        <v>0</v>
      </c>
      <c r="J334" s="17">
        <f>VLOOKUP($B334,CLASS!$B$2:$P$363,9,FALSE)</f>
        <v>0</v>
      </c>
      <c r="K334" s="12">
        <f t="shared" si="26"/>
        <v>0</v>
      </c>
      <c r="L334" s="17">
        <f>VLOOKUP($B334,CLASS!$B$2:$P$363,11,FALSE)</f>
        <v>0</v>
      </c>
      <c r="M334" s="12">
        <f t="shared" si="27"/>
        <v>0</v>
      </c>
      <c r="N334" s="17">
        <f>VLOOKUP($B334,CLASS!$B$2:$P$363,13,FALSE)</f>
        <v>0</v>
      </c>
      <c r="O334" s="12">
        <f t="shared" si="28"/>
        <v>0</v>
      </c>
      <c r="P334" s="12">
        <f t="shared" si="29"/>
        <v>0</v>
      </c>
    </row>
    <row r="335" spans="1:17" x14ac:dyDescent="0.25">
      <c r="A335" s="3"/>
      <c r="B335" s="20">
        <v>333</v>
      </c>
      <c r="H335" s="17">
        <f>VLOOKUP($B335,CLASS!$B$2:$P$363,7,FALSE)</f>
        <v>0</v>
      </c>
      <c r="I335" s="12">
        <f t="shared" si="25"/>
        <v>0</v>
      </c>
      <c r="J335" s="17">
        <f>VLOOKUP($B335,CLASS!$B$2:$P$363,9,FALSE)</f>
        <v>0</v>
      </c>
      <c r="K335" s="12">
        <f t="shared" si="26"/>
        <v>0</v>
      </c>
      <c r="L335" s="17">
        <f>VLOOKUP($B335,CLASS!$B$2:$P$363,11,FALSE)</f>
        <v>0</v>
      </c>
      <c r="M335" s="12">
        <f t="shared" si="27"/>
        <v>0</v>
      </c>
      <c r="N335" s="17">
        <f>VLOOKUP($B335,CLASS!$B$2:$P$363,13,FALSE)</f>
        <v>0</v>
      </c>
      <c r="O335" s="12">
        <f t="shared" si="28"/>
        <v>0</v>
      </c>
      <c r="P335" s="12">
        <f t="shared" si="29"/>
        <v>0</v>
      </c>
      <c r="Q335" s="17"/>
    </row>
    <row r="336" spans="1:17" x14ac:dyDescent="0.25">
      <c r="A336" s="3"/>
      <c r="B336" s="20">
        <v>334</v>
      </c>
      <c r="H336" s="17">
        <f>VLOOKUP($B336,CLASS!$B$2:$P$363,7,FALSE)</f>
        <v>0</v>
      </c>
      <c r="I336" s="12">
        <f t="shared" si="25"/>
        <v>0</v>
      </c>
      <c r="J336" s="17">
        <f>VLOOKUP($B336,CLASS!$B$2:$P$363,9,FALSE)</f>
        <v>0</v>
      </c>
      <c r="K336" s="12">
        <f t="shared" si="26"/>
        <v>0</v>
      </c>
      <c r="L336" s="17">
        <f>VLOOKUP($B336,CLASS!$B$2:$P$363,11,FALSE)</f>
        <v>0</v>
      </c>
      <c r="M336" s="12">
        <f t="shared" si="27"/>
        <v>0</v>
      </c>
      <c r="N336" s="17">
        <f>VLOOKUP($B336,CLASS!$B$2:$P$363,13,FALSE)</f>
        <v>0</v>
      </c>
      <c r="O336" s="12">
        <f t="shared" si="28"/>
        <v>0</v>
      </c>
      <c r="P336" s="12">
        <f t="shared" si="29"/>
        <v>0</v>
      </c>
      <c r="Q336" s="17"/>
    </row>
    <row r="337" spans="1:17" x14ac:dyDescent="0.25">
      <c r="A337" s="3"/>
      <c r="B337" s="20">
        <v>335</v>
      </c>
      <c r="G337" s="1"/>
      <c r="H337" s="17">
        <f>VLOOKUP($B337,CLASS!$B$2:$P$363,7,FALSE)</f>
        <v>0</v>
      </c>
      <c r="I337" s="12">
        <f t="shared" si="25"/>
        <v>0</v>
      </c>
      <c r="J337" s="17">
        <f>VLOOKUP($B337,CLASS!$B$2:$P$363,9,FALSE)</f>
        <v>0</v>
      </c>
      <c r="K337" s="12">
        <f t="shared" si="26"/>
        <v>0</v>
      </c>
      <c r="L337" s="17">
        <f>VLOOKUP($B337,CLASS!$B$2:$P$363,11,FALSE)</f>
        <v>0</v>
      </c>
      <c r="M337" s="12">
        <f t="shared" si="27"/>
        <v>0</v>
      </c>
      <c r="N337" s="17">
        <f>VLOOKUP($B337,CLASS!$B$2:$P$363,13,FALSE)</f>
        <v>0</v>
      </c>
      <c r="O337" s="12">
        <f t="shared" si="28"/>
        <v>0</v>
      </c>
      <c r="P337" s="12">
        <f t="shared" si="29"/>
        <v>0</v>
      </c>
    </row>
    <row r="338" spans="1:17" x14ac:dyDescent="0.25">
      <c r="A338" s="3"/>
      <c r="B338" s="20">
        <v>336</v>
      </c>
      <c r="H338" s="17">
        <f>VLOOKUP($B338,CLASS!$B$2:$P$363,7,FALSE)</f>
        <v>0</v>
      </c>
      <c r="I338" s="12">
        <f t="shared" si="25"/>
        <v>0</v>
      </c>
      <c r="J338" s="17">
        <f>VLOOKUP($B338,CLASS!$B$2:$P$363,9,FALSE)</f>
        <v>0</v>
      </c>
      <c r="K338" s="12">
        <f t="shared" si="26"/>
        <v>0</v>
      </c>
      <c r="L338" s="17">
        <f>VLOOKUP($B338,CLASS!$B$2:$P$363,11,FALSE)</f>
        <v>0</v>
      </c>
      <c r="M338" s="12">
        <f t="shared" si="27"/>
        <v>0</v>
      </c>
      <c r="N338" s="17">
        <f>VLOOKUP($B338,CLASS!$B$2:$P$363,13,FALSE)</f>
        <v>0</v>
      </c>
      <c r="O338" s="12">
        <f t="shared" si="28"/>
        <v>0</v>
      </c>
      <c r="P338" s="12">
        <f t="shared" si="29"/>
        <v>0</v>
      </c>
    </row>
    <row r="339" spans="1:17" x14ac:dyDescent="0.25">
      <c r="A339" s="3"/>
      <c r="B339" s="20">
        <v>337</v>
      </c>
      <c r="H339" s="17">
        <f>VLOOKUP($B339,CLASS!$B$2:$P$363,7,FALSE)</f>
        <v>0</v>
      </c>
      <c r="I339" s="12">
        <f t="shared" si="25"/>
        <v>0</v>
      </c>
      <c r="J339" s="17">
        <f>VLOOKUP($B339,CLASS!$B$2:$P$363,9,FALSE)</f>
        <v>0</v>
      </c>
      <c r="K339" s="12">
        <f t="shared" si="26"/>
        <v>0</v>
      </c>
      <c r="L339" s="17">
        <f>VLOOKUP($B339,CLASS!$B$2:$P$363,11,FALSE)</f>
        <v>0</v>
      </c>
      <c r="M339" s="12">
        <f t="shared" si="27"/>
        <v>0</v>
      </c>
      <c r="N339" s="17">
        <f>VLOOKUP($B339,CLASS!$B$2:$P$363,13,FALSE)</f>
        <v>0</v>
      </c>
      <c r="O339" s="12">
        <f t="shared" si="28"/>
        <v>0</v>
      </c>
      <c r="P339" s="12">
        <f t="shared" si="29"/>
        <v>0</v>
      </c>
    </row>
    <row r="340" spans="1:17" x14ac:dyDescent="0.25">
      <c r="A340" s="3"/>
      <c r="B340" s="20">
        <v>338</v>
      </c>
      <c r="H340" s="17">
        <f>VLOOKUP($B340,CLASS!$B$2:$P$363,7,FALSE)</f>
        <v>0</v>
      </c>
      <c r="I340" s="12">
        <f t="shared" si="25"/>
        <v>0</v>
      </c>
      <c r="J340" s="17">
        <f>VLOOKUP($B340,CLASS!$B$2:$P$363,9,FALSE)</f>
        <v>0</v>
      </c>
      <c r="K340" s="12">
        <f t="shared" si="26"/>
        <v>0</v>
      </c>
      <c r="L340" s="17">
        <f>VLOOKUP($B340,CLASS!$B$2:$P$363,11,FALSE)</f>
        <v>0</v>
      </c>
      <c r="M340" s="12">
        <f t="shared" si="27"/>
        <v>0</v>
      </c>
      <c r="N340" s="17">
        <f>VLOOKUP($B340,CLASS!$B$2:$P$363,13,FALSE)</f>
        <v>0</v>
      </c>
      <c r="O340" s="12">
        <f t="shared" si="28"/>
        <v>0</v>
      </c>
      <c r="P340" s="12">
        <f t="shared" si="29"/>
        <v>0</v>
      </c>
      <c r="Q340" s="17"/>
    </row>
    <row r="341" spans="1:17" x14ac:dyDescent="0.25">
      <c r="A341" s="3"/>
      <c r="B341" s="20">
        <v>339</v>
      </c>
      <c r="H341" s="17">
        <f>VLOOKUP($B341,CLASS!$B$2:$P$363,7,FALSE)</f>
        <v>0</v>
      </c>
      <c r="I341" s="12">
        <f t="shared" si="25"/>
        <v>0</v>
      </c>
      <c r="J341" s="17">
        <f>VLOOKUP($B341,CLASS!$B$2:$P$363,9,FALSE)</f>
        <v>0</v>
      </c>
      <c r="K341" s="12">
        <f t="shared" si="26"/>
        <v>0</v>
      </c>
      <c r="L341" s="17">
        <f>VLOOKUP($B341,CLASS!$B$2:$P$363,11,FALSE)</f>
        <v>0</v>
      </c>
      <c r="M341" s="12">
        <f t="shared" si="27"/>
        <v>0</v>
      </c>
      <c r="N341" s="17">
        <f>VLOOKUP($B341,CLASS!$B$2:$P$363,13,FALSE)</f>
        <v>0</v>
      </c>
      <c r="O341" s="12">
        <f t="shared" si="28"/>
        <v>0</v>
      </c>
      <c r="P341" s="12">
        <f t="shared" si="29"/>
        <v>0</v>
      </c>
      <c r="Q341" s="17"/>
    </row>
    <row r="342" spans="1:17" x14ac:dyDescent="0.25">
      <c r="A342" s="3"/>
      <c r="B342" s="20">
        <v>340</v>
      </c>
      <c r="H342" s="17">
        <f>VLOOKUP($B342,CLASS!$B$2:$P$363,7,FALSE)</f>
        <v>0</v>
      </c>
      <c r="I342" s="12">
        <f t="shared" si="25"/>
        <v>0</v>
      </c>
      <c r="J342" s="17">
        <f>VLOOKUP($B342,CLASS!$B$2:$P$363,9,FALSE)</f>
        <v>0</v>
      </c>
      <c r="K342" s="12">
        <f t="shared" si="26"/>
        <v>0</v>
      </c>
      <c r="L342" s="17">
        <f>VLOOKUP($B342,CLASS!$B$2:$P$363,11,FALSE)</f>
        <v>0</v>
      </c>
      <c r="M342" s="12">
        <f t="shared" si="27"/>
        <v>0</v>
      </c>
      <c r="N342" s="17">
        <f>VLOOKUP($B342,CLASS!$B$2:$P$363,13,FALSE)</f>
        <v>0</v>
      </c>
      <c r="O342" s="12">
        <f t="shared" si="28"/>
        <v>0</v>
      </c>
      <c r="P342" s="12">
        <f t="shared" si="29"/>
        <v>0</v>
      </c>
      <c r="Q342" s="17"/>
    </row>
    <row r="343" spans="1:17" x14ac:dyDescent="0.25">
      <c r="A343" s="3"/>
      <c r="B343" s="20">
        <v>341</v>
      </c>
      <c r="H343" s="17">
        <f>VLOOKUP($B343,CLASS!$B$2:$P$363,7,FALSE)</f>
        <v>0</v>
      </c>
      <c r="I343" s="12">
        <f t="shared" si="25"/>
        <v>0</v>
      </c>
      <c r="J343" s="17">
        <f>VLOOKUP($B343,CLASS!$B$2:$P$363,9,FALSE)</f>
        <v>0</v>
      </c>
      <c r="K343" s="12">
        <f t="shared" si="26"/>
        <v>0</v>
      </c>
      <c r="L343" s="17">
        <f>VLOOKUP($B343,CLASS!$B$2:$P$363,11,FALSE)</f>
        <v>0</v>
      </c>
      <c r="M343" s="12">
        <f t="shared" si="27"/>
        <v>0</v>
      </c>
      <c r="N343" s="17">
        <f>VLOOKUP($B343,CLASS!$B$2:$P$363,13,FALSE)</f>
        <v>0</v>
      </c>
      <c r="O343" s="12">
        <f t="shared" si="28"/>
        <v>0</v>
      </c>
      <c r="P343" s="12">
        <f t="shared" si="29"/>
        <v>0</v>
      </c>
    </row>
    <row r="344" spans="1:17" x14ac:dyDescent="0.25">
      <c r="A344" s="3"/>
      <c r="B344" s="20">
        <v>342</v>
      </c>
      <c r="H344" s="17">
        <f>VLOOKUP($B344,CLASS!$B$2:$P$363,7,FALSE)</f>
        <v>0</v>
      </c>
      <c r="I344" s="12">
        <f t="shared" si="25"/>
        <v>0</v>
      </c>
      <c r="J344" s="17">
        <f>VLOOKUP($B344,CLASS!$B$2:$P$363,9,FALSE)</f>
        <v>0</v>
      </c>
      <c r="K344" s="12">
        <f t="shared" si="26"/>
        <v>0</v>
      </c>
      <c r="L344" s="17">
        <f>VLOOKUP($B344,CLASS!$B$2:$P$363,11,FALSE)</f>
        <v>0</v>
      </c>
      <c r="M344" s="12">
        <f t="shared" si="27"/>
        <v>0</v>
      </c>
      <c r="N344" s="17">
        <f>VLOOKUP($B344,CLASS!$B$2:$P$363,13,FALSE)</f>
        <v>0</v>
      </c>
      <c r="O344" s="12">
        <f t="shared" si="28"/>
        <v>0</v>
      </c>
      <c r="P344" s="12">
        <f t="shared" si="29"/>
        <v>0</v>
      </c>
    </row>
    <row r="345" spans="1:17" x14ac:dyDescent="0.25">
      <c r="A345" s="3"/>
      <c r="B345" s="20">
        <v>343</v>
      </c>
      <c r="H345" s="17">
        <f>VLOOKUP($B345,CLASS!$B$2:$P$363,7,FALSE)</f>
        <v>0</v>
      </c>
      <c r="I345" s="12">
        <f t="shared" si="25"/>
        <v>0</v>
      </c>
      <c r="J345" s="17">
        <f>VLOOKUP($B345,CLASS!$B$2:$P$363,9,FALSE)</f>
        <v>0</v>
      </c>
      <c r="K345" s="12">
        <f t="shared" si="26"/>
        <v>0</v>
      </c>
      <c r="L345" s="17">
        <f>VLOOKUP($B345,CLASS!$B$2:$P$363,11,FALSE)</f>
        <v>0</v>
      </c>
      <c r="M345" s="12">
        <f t="shared" si="27"/>
        <v>0</v>
      </c>
      <c r="N345" s="17">
        <f>VLOOKUP($B345,CLASS!$B$2:$P$363,13,FALSE)</f>
        <v>0</v>
      </c>
      <c r="O345" s="12">
        <f t="shared" si="28"/>
        <v>0</v>
      </c>
      <c r="P345" s="12">
        <f t="shared" si="29"/>
        <v>0</v>
      </c>
    </row>
    <row r="346" spans="1:17" x14ac:dyDescent="0.25">
      <c r="A346" s="3"/>
      <c r="B346" s="20">
        <v>344</v>
      </c>
      <c r="H346" s="17">
        <f>VLOOKUP($B346,CLASS!$B$2:$P$363,7,FALSE)</f>
        <v>0</v>
      </c>
      <c r="I346" s="12">
        <f t="shared" si="25"/>
        <v>0</v>
      </c>
      <c r="J346" s="17">
        <f>VLOOKUP($B346,CLASS!$B$2:$P$363,9,FALSE)</f>
        <v>0</v>
      </c>
      <c r="K346" s="12">
        <f t="shared" si="26"/>
        <v>0</v>
      </c>
      <c r="L346" s="17">
        <f>VLOOKUP($B346,CLASS!$B$2:$P$363,11,FALSE)</f>
        <v>0</v>
      </c>
      <c r="M346" s="12">
        <f t="shared" si="27"/>
        <v>0</v>
      </c>
      <c r="N346" s="17">
        <f>VLOOKUP($B346,CLASS!$B$2:$P$363,13,FALSE)</f>
        <v>0</v>
      </c>
      <c r="O346" s="12">
        <f t="shared" si="28"/>
        <v>0</v>
      </c>
      <c r="P346" s="12">
        <f t="shared" si="29"/>
        <v>0</v>
      </c>
      <c r="Q346" s="17"/>
    </row>
    <row r="347" spans="1:17" x14ac:dyDescent="0.25">
      <c r="A347" s="3"/>
      <c r="B347" s="20">
        <v>345</v>
      </c>
      <c r="H347" s="17">
        <f>VLOOKUP($B347,CLASS!$B$2:$P$363,7,FALSE)</f>
        <v>0</v>
      </c>
      <c r="I347" s="12">
        <f t="shared" si="25"/>
        <v>0</v>
      </c>
      <c r="J347" s="17">
        <f>VLOOKUP($B347,CLASS!$B$2:$P$363,9,FALSE)</f>
        <v>0</v>
      </c>
      <c r="K347" s="12">
        <f t="shared" si="26"/>
        <v>0</v>
      </c>
      <c r="L347" s="17">
        <f>VLOOKUP($B347,CLASS!$B$2:$P$363,11,FALSE)</f>
        <v>0</v>
      </c>
      <c r="M347" s="12">
        <f t="shared" si="27"/>
        <v>0</v>
      </c>
      <c r="N347" s="17">
        <f>VLOOKUP($B347,CLASS!$B$2:$P$363,13,FALSE)</f>
        <v>0</v>
      </c>
      <c r="O347" s="12">
        <f t="shared" si="28"/>
        <v>0</v>
      </c>
      <c r="P347" s="12">
        <f t="shared" si="29"/>
        <v>0</v>
      </c>
    </row>
    <row r="348" spans="1:17" x14ac:dyDescent="0.25">
      <c r="A348" s="3"/>
      <c r="B348" s="20">
        <v>346</v>
      </c>
      <c r="H348" s="17">
        <f>VLOOKUP($B348,CLASS!$B$2:$P$363,7,FALSE)</f>
        <v>0</v>
      </c>
      <c r="I348" s="12">
        <f t="shared" si="25"/>
        <v>0</v>
      </c>
      <c r="J348" s="17">
        <f>VLOOKUP($B348,CLASS!$B$2:$P$363,9,FALSE)</f>
        <v>0</v>
      </c>
      <c r="K348" s="12">
        <f t="shared" si="26"/>
        <v>0</v>
      </c>
      <c r="L348" s="17">
        <f>VLOOKUP($B348,CLASS!$B$2:$P$363,11,FALSE)</f>
        <v>0</v>
      </c>
      <c r="M348" s="12">
        <f t="shared" si="27"/>
        <v>0</v>
      </c>
      <c r="N348" s="17">
        <f>VLOOKUP($B348,CLASS!$B$2:$P$363,13,FALSE)</f>
        <v>0</v>
      </c>
      <c r="O348" s="12">
        <f t="shared" si="28"/>
        <v>0</v>
      </c>
      <c r="P348" s="12">
        <f t="shared" si="29"/>
        <v>0</v>
      </c>
      <c r="Q348" s="17"/>
    </row>
    <row r="349" spans="1:17" x14ac:dyDescent="0.25">
      <c r="A349" s="3"/>
      <c r="B349" s="20">
        <v>347</v>
      </c>
      <c r="H349" s="17">
        <f>VLOOKUP($B349,CLASS!$B$2:$P$363,7,FALSE)</f>
        <v>0</v>
      </c>
      <c r="I349" s="12">
        <f t="shared" si="25"/>
        <v>0</v>
      </c>
      <c r="J349" s="17">
        <f>VLOOKUP($B349,CLASS!$B$2:$P$363,9,FALSE)</f>
        <v>0</v>
      </c>
      <c r="K349" s="12">
        <f t="shared" si="26"/>
        <v>0</v>
      </c>
      <c r="L349" s="17">
        <f>VLOOKUP($B349,CLASS!$B$2:$P$363,11,FALSE)</f>
        <v>0</v>
      </c>
      <c r="M349" s="12">
        <f t="shared" si="27"/>
        <v>0</v>
      </c>
      <c r="N349" s="17">
        <f>VLOOKUP($B349,CLASS!$B$2:$P$363,13,FALSE)</f>
        <v>0</v>
      </c>
      <c r="O349" s="12">
        <f t="shared" si="28"/>
        <v>0</v>
      </c>
      <c r="P349" s="12">
        <f t="shared" si="29"/>
        <v>0</v>
      </c>
      <c r="Q349" s="17"/>
    </row>
    <row r="350" spans="1:17" x14ac:dyDescent="0.25">
      <c r="A350" s="3"/>
      <c r="B350" s="20">
        <v>348</v>
      </c>
      <c r="H350" s="17">
        <f>VLOOKUP($B350,CLASS!$B$2:$P$363,7,FALSE)</f>
        <v>0</v>
      </c>
      <c r="I350" s="12">
        <f t="shared" si="25"/>
        <v>0</v>
      </c>
      <c r="J350" s="17">
        <f>VLOOKUP($B350,CLASS!$B$2:$P$363,9,FALSE)</f>
        <v>0</v>
      </c>
      <c r="K350" s="12">
        <f t="shared" si="26"/>
        <v>0</v>
      </c>
      <c r="L350" s="17">
        <f>VLOOKUP($B350,CLASS!$B$2:$P$363,11,FALSE)</f>
        <v>0</v>
      </c>
      <c r="M350" s="12">
        <f t="shared" si="27"/>
        <v>0</v>
      </c>
      <c r="N350" s="17">
        <f>VLOOKUP($B350,CLASS!$B$2:$P$363,13,FALSE)</f>
        <v>0</v>
      </c>
      <c r="O350" s="12">
        <f t="shared" si="28"/>
        <v>0</v>
      </c>
      <c r="P350" s="12">
        <f t="shared" si="29"/>
        <v>0</v>
      </c>
    </row>
    <row r="351" spans="1:17" x14ac:dyDescent="0.25">
      <c r="A351" s="3"/>
      <c r="B351" s="20">
        <v>349</v>
      </c>
      <c r="H351" s="17">
        <f>VLOOKUP($B351,CLASS!$B$2:$P$363,7,FALSE)</f>
        <v>0</v>
      </c>
      <c r="I351" s="12">
        <f t="shared" si="25"/>
        <v>0</v>
      </c>
      <c r="J351" s="17">
        <f>VLOOKUP($B351,CLASS!$B$2:$P$363,9,FALSE)</f>
        <v>0</v>
      </c>
      <c r="K351" s="12">
        <f t="shared" si="26"/>
        <v>0</v>
      </c>
      <c r="L351" s="17">
        <f>VLOOKUP($B351,CLASS!$B$2:$P$363,11,FALSE)</f>
        <v>0</v>
      </c>
      <c r="M351" s="12">
        <f t="shared" si="27"/>
        <v>0</v>
      </c>
      <c r="N351" s="17">
        <f>VLOOKUP($B351,CLASS!$B$2:$P$363,13,FALSE)</f>
        <v>0</v>
      </c>
      <c r="O351" s="12">
        <f t="shared" si="28"/>
        <v>0</v>
      </c>
      <c r="P351" s="12">
        <f t="shared" si="29"/>
        <v>0</v>
      </c>
    </row>
    <row r="352" spans="1:17" x14ac:dyDescent="0.25">
      <c r="A352" s="3"/>
      <c r="B352" s="20">
        <v>350</v>
      </c>
      <c r="H352" s="17">
        <f>VLOOKUP($B352,CLASS!$B$2:$P$363,7,FALSE)</f>
        <v>0</v>
      </c>
      <c r="I352" s="12">
        <f t="shared" si="25"/>
        <v>0</v>
      </c>
      <c r="J352" s="17">
        <f>VLOOKUP($B352,CLASS!$B$2:$P$363,9,FALSE)</f>
        <v>0</v>
      </c>
      <c r="K352" s="12">
        <f t="shared" si="26"/>
        <v>0</v>
      </c>
      <c r="L352" s="17">
        <f>VLOOKUP($B352,CLASS!$B$2:$P$363,11,FALSE)</f>
        <v>0</v>
      </c>
      <c r="M352" s="12">
        <f t="shared" si="27"/>
        <v>0</v>
      </c>
      <c r="N352" s="17">
        <f>VLOOKUP($B352,CLASS!$B$2:$P$363,13,FALSE)</f>
        <v>0</v>
      </c>
      <c r="O352" s="12">
        <f t="shared" si="28"/>
        <v>0</v>
      </c>
      <c r="P352" s="12">
        <f t="shared" si="29"/>
        <v>0</v>
      </c>
    </row>
    <row r="353" spans="1:17" x14ac:dyDescent="0.25">
      <c r="A353" s="3"/>
      <c r="B353" s="20">
        <v>351</v>
      </c>
      <c r="H353" s="17">
        <f>VLOOKUP($B353,CLASS!$B$2:$P$363,7,FALSE)</f>
        <v>0</v>
      </c>
      <c r="I353" s="12">
        <f t="shared" si="25"/>
        <v>0</v>
      </c>
      <c r="J353" s="17">
        <f>VLOOKUP($B353,CLASS!$B$2:$P$363,9,FALSE)</f>
        <v>0</v>
      </c>
      <c r="K353" s="12">
        <f t="shared" si="26"/>
        <v>0</v>
      </c>
      <c r="L353" s="17">
        <f>VLOOKUP($B353,CLASS!$B$2:$P$363,11,FALSE)</f>
        <v>0</v>
      </c>
      <c r="M353" s="12">
        <f t="shared" si="27"/>
        <v>0</v>
      </c>
      <c r="N353" s="17">
        <f>VLOOKUP($B353,CLASS!$B$2:$P$363,13,FALSE)</f>
        <v>0</v>
      </c>
      <c r="O353" s="12">
        <f t="shared" si="28"/>
        <v>0</v>
      </c>
      <c r="P353" s="12">
        <f t="shared" si="29"/>
        <v>0</v>
      </c>
    </row>
    <row r="354" spans="1:17" x14ac:dyDescent="0.25">
      <c r="A354" s="3"/>
      <c r="B354" s="20">
        <v>352</v>
      </c>
      <c r="H354" s="17">
        <f>VLOOKUP($B354,CLASS!$B$2:$P$363,7,FALSE)</f>
        <v>0</v>
      </c>
      <c r="I354" s="12">
        <f t="shared" si="25"/>
        <v>0</v>
      </c>
      <c r="J354" s="17">
        <f>VLOOKUP($B354,CLASS!$B$2:$P$363,9,FALSE)</f>
        <v>0</v>
      </c>
      <c r="K354" s="12">
        <f t="shared" si="26"/>
        <v>0</v>
      </c>
      <c r="L354" s="17">
        <f>VLOOKUP($B354,CLASS!$B$2:$P$363,11,FALSE)</f>
        <v>0</v>
      </c>
      <c r="M354" s="12">
        <f t="shared" si="27"/>
        <v>0</v>
      </c>
      <c r="N354" s="17">
        <f>VLOOKUP($B354,CLASS!$B$2:$P$363,13,FALSE)</f>
        <v>0</v>
      </c>
      <c r="O354" s="12">
        <f t="shared" si="28"/>
        <v>0</v>
      </c>
      <c r="P354" s="12">
        <f t="shared" si="29"/>
        <v>0</v>
      </c>
      <c r="Q354" s="17"/>
    </row>
    <row r="355" spans="1:17" x14ac:dyDescent="0.25">
      <c r="A355" s="3"/>
      <c r="B355" s="20">
        <v>353</v>
      </c>
      <c r="H355" s="17">
        <f>VLOOKUP($B355,CLASS!$B$2:$P$363,7,FALSE)</f>
        <v>0</v>
      </c>
      <c r="I355" s="12">
        <f t="shared" si="25"/>
        <v>0</v>
      </c>
      <c r="J355" s="17">
        <f>VLOOKUP($B355,CLASS!$B$2:$P$363,9,FALSE)</f>
        <v>0</v>
      </c>
      <c r="K355" s="12">
        <f t="shared" si="26"/>
        <v>0</v>
      </c>
      <c r="L355" s="17">
        <f>VLOOKUP($B355,CLASS!$B$2:$P$363,11,FALSE)</f>
        <v>0</v>
      </c>
      <c r="M355" s="12">
        <f t="shared" si="27"/>
        <v>0</v>
      </c>
      <c r="N355" s="17">
        <f>VLOOKUP($B355,CLASS!$B$2:$P$363,13,FALSE)</f>
        <v>0</v>
      </c>
      <c r="O355" s="12">
        <f t="shared" si="28"/>
        <v>0</v>
      </c>
      <c r="P355" s="12">
        <f t="shared" si="29"/>
        <v>0</v>
      </c>
      <c r="Q355" s="17"/>
    </row>
    <row r="356" spans="1:17" x14ac:dyDescent="0.25">
      <c r="A356" s="3"/>
      <c r="B356" s="20">
        <v>354</v>
      </c>
      <c r="H356" s="17">
        <f>VLOOKUP($B356,CLASS!$B$2:$P$363,7,FALSE)</f>
        <v>0</v>
      </c>
      <c r="I356" s="12">
        <f t="shared" si="25"/>
        <v>0</v>
      </c>
      <c r="J356" s="17">
        <f>VLOOKUP($B356,CLASS!$B$2:$P$363,9,FALSE)</f>
        <v>0</v>
      </c>
      <c r="K356" s="12">
        <f t="shared" si="26"/>
        <v>0</v>
      </c>
      <c r="L356" s="17">
        <f>VLOOKUP($B356,CLASS!$B$2:$P$363,11,FALSE)</f>
        <v>0</v>
      </c>
      <c r="M356" s="12">
        <f t="shared" si="27"/>
        <v>0</v>
      </c>
      <c r="N356" s="17">
        <f>VLOOKUP($B356,CLASS!$B$2:$P$363,13,FALSE)</f>
        <v>0</v>
      </c>
      <c r="O356" s="12">
        <f t="shared" si="28"/>
        <v>0</v>
      </c>
      <c r="P356" s="12">
        <f t="shared" si="29"/>
        <v>0</v>
      </c>
      <c r="Q356" s="17"/>
    </row>
    <row r="357" spans="1:17" x14ac:dyDescent="0.25">
      <c r="A357" s="3"/>
      <c r="B357" s="20">
        <v>355</v>
      </c>
      <c r="H357" s="17">
        <f>VLOOKUP($B357,CLASS!$B$2:$P$363,7,FALSE)</f>
        <v>0</v>
      </c>
      <c r="I357" s="12">
        <f t="shared" si="25"/>
        <v>0</v>
      </c>
      <c r="J357" s="17">
        <f>VLOOKUP($B357,CLASS!$B$2:$P$363,9,FALSE)</f>
        <v>0</v>
      </c>
      <c r="K357" s="12">
        <f t="shared" si="26"/>
        <v>0</v>
      </c>
      <c r="L357" s="17">
        <f>VLOOKUP($B357,CLASS!$B$2:$P$363,11,FALSE)</f>
        <v>0</v>
      </c>
      <c r="M357" s="12">
        <f t="shared" si="27"/>
        <v>0</v>
      </c>
      <c r="N357" s="17">
        <f>VLOOKUP($B357,CLASS!$B$2:$P$363,13,FALSE)</f>
        <v>0</v>
      </c>
      <c r="O357" s="12">
        <f t="shared" si="28"/>
        <v>0</v>
      </c>
      <c r="P357" s="12">
        <f t="shared" si="29"/>
        <v>0</v>
      </c>
    </row>
    <row r="358" spans="1:17" x14ac:dyDescent="0.25">
      <c r="A358" s="3"/>
      <c r="B358" s="20">
        <v>356</v>
      </c>
      <c r="H358" s="17">
        <f>VLOOKUP($B358,CLASS!$B$2:$P$363,7,FALSE)</f>
        <v>0</v>
      </c>
      <c r="I358" s="12">
        <f t="shared" si="25"/>
        <v>0</v>
      </c>
      <c r="J358" s="17">
        <f>VLOOKUP($B358,CLASS!$B$2:$P$363,9,FALSE)</f>
        <v>0</v>
      </c>
      <c r="K358" s="12">
        <f t="shared" si="26"/>
        <v>0</v>
      </c>
      <c r="L358" s="17">
        <f>VLOOKUP($B358,CLASS!$B$2:$P$363,11,FALSE)</f>
        <v>0</v>
      </c>
      <c r="M358" s="12">
        <f t="shared" si="27"/>
        <v>0</v>
      </c>
      <c r="N358" s="17">
        <f>VLOOKUP($B358,CLASS!$B$2:$P$363,13,FALSE)</f>
        <v>0</v>
      </c>
      <c r="O358" s="12">
        <f t="shared" si="28"/>
        <v>0</v>
      </c>
      <c r="P358" s="12">
        <f t="shared" si="29"/>
        <v>0</v>
      </c>
    </row>
    <row r="359" spans="1:17" x14ac:dyDescent="0.25">
      <c r="A359" s="3"/>
      <c r="B359" s="20">
        <v>357</v>
      </c>
      <c r="H359" s="17">
        <f>VLOOKUP($B359,CLASS!$B$2:$P$363,7,FALSE)</f>
        <v>0</v>
      </c>
      <c r="I359" s="12">
        <f t="shared" si="25"/>
        <v>0</v>
      </c>
      <c r="J359" s="17">
        <f>VLOOKUP($B359,CLASS!$B$2:$P$363,9,FALSE)</f>
        <v>0</v>
      </c>
      <c r="K359" s="12">
        <f t="shared" si="26"/>
        <v>0</v>
      </c>
      <c r="L359" s="17">
        <f>VLOOKUP($B359,CLASS!$B$2:$P$363,11,FALSE)</f>
        <v>0</v>
      </c>
      <c r="M359" s="12">
        <f t="shared" si="27"/>
        <v>0</v>
      </c>
      <c r="N359" s="17">
        <f>VLOOKUP($B359,CLASS!$B$2:$P$363,13,FALSE)</f>
        <v>0</v>
      </c>
      <c r="O359" s="12">
        <f t="shared" si="28"/>
        <v>0</v>
      </c>
      <c r="P359" s="12">
        <f t="shared" si="29"/>
        <v>0</v>
      </c>
    </row>
    <row r="360" spans="1:17" x14ac:dyDescent="0.25">
      <c r="A360" s="3"/>
      <c r="B360" s="20">
        <v>358</v>
      </c>
      <c r="H360" s="17">
        <f>VLOOKUP($B360,CLASS!$B$2:$P$363,7,FALSE)</f>
        <v>0</v>
      </c>
      <c r="I360" s="12">
        <f t="shared" si="25"/>
        <v>0</v>
      </c>
      <c r="J360" s="17">
        <f>VLOOKUP($B360,CLASS!$B$2:$P$363,9,FALSE)</f>
        <v>0</v>
      </c>
      <c r="K360" s="12">
        <f t="shared" si="26"/>
        <v>0</v>
      </c>
      <c r="L360" s="17">
        <f>VLOOKUP($B360,CLASS!$B$2:$P$363,11,FALSE)</f>
        <v>0</v>
      </c>
      <c r="M360" s="12">
        <f t="shared" si="27"/>
        <v>0</v>
      </c>
      <c r="N360" s="17">
        <f>VLOOKUP($B360,CLASS!$B$2:$P$363,13,FALSE)</f>
        <v>0</v>
      </c>
      <c r="O360" s="12">
        <f t="shared" si="28"/>
        <v>0</v>
      </c>
      <c r="P360" s="12">
        <f t="shared" si="29"/>
        <v>0</v>
      </c>
    </row>
    <row r="361" spans="1:17" x14ac:dyDescent="0.25">
      <c r="A361" s="3"/>
      <c r="B361" s="20">
        <v>359</v>
      </c>
      <c r="H361" s="17">
        <f>VLOOKUP($B361,CLASS!$B$2:$P$363,7,FALSE)</f>
        <v>0</v>
      </c>
      <c r="I361" s="12">
        <f t="shared" si="25"/>
        <v>0</v>
      </c>
      <c r="J361" s="17">
        <f>VLOOKUP($B361,CLASS!$B$2:$P$363,9,FALSE)</f>
        <v>0</v>
      </c>
      <c r="K361" s="12">
        <f t="shared" si="26"/>
        <v>0</v>
      </c>
      <c r="L361" s="17">
        <f>VLOOKUP($B361,CLASS!$B$2:$P$363,11,FALSE)</f>
        <v>0</v>
      </c>
      <c r="M361" s="12">
        <f t="shared" si="27"/>
        <v>0</v>
      </c>
      <c r="N361" s="17">
        <f>VLOOKUP($B361,CLASS!$B$2:$P$363,13,FALSE)</f>
        <v>0</v>
      </c>
      <c r="O361" s="12">
        <f t="shared" si="28"/>
        <v>0</v>
      </c>
      <c r="P361" s="12">
        <f t="shared" si="29"/>
        <v>0</v>
      </c>
    </row>
    <row r="362" spans="1:17" x14ac:dyDescent="0.25">
      <c r="A362" s="3"/>
      <c r="B362" s="20">
        <v>360</v>
      </c>
      <c r="H362" s="17">
        <f>VLOOKUP($B362,CLASS!$B$2:$P$363,7,FALSE)</f>
        <v>0</v>
      </c>
      <c r="I362" s="12">
        <f t="shared" si="25"/>
        <v>0</v>
      </c>
      <c r="J362" s="17">
        <f>VLOOKUP($B362,CLASS!$B$2:$P$363,9,FALSE)</f>
        <v>0</v>
      </c>
      <c r="K362" s="12">
        <f t="shared" si="26"/>
        <v>0</v>
      </c>
      <c r="L362" s="17">
        <f>VLOOKUP($B362,CLASS!$B$2:$P$363,11,FALSE)</f>
        <v>0</v>
      </c>
      <c r="M362" s="12">
        <f t="shared" si="27"/>
        <v>0</v>
      </c>
      <c r="N362" s="17">
        <f>VLOOKUP($B362,CLASS!$B$2:$P$363,13,FALSE)</f>
        <v>0</v>
      </c>
      <c r="O362" s="12">
        <f t="shared" si="28"/>
        <v>0</v>
      </c>
      <c r="P362" s="12">
        <f t="shared" si="29"/>
        <v>0</v>
      </c>
    </row>
    <row r="363" spans="1:17" x14ac:dyDescent="0.25">
      <c r="A363" s="3"/>
      <c r="B363" s="20">
        <v>361</v>
      </c>
      <c r="H363" s="17">
        <f>VLOOKUP($B363,CLASS!$B$2:$P$363,7,FALSE)</f>
        <v>0</v>
      </c>
      <c r="I363" s="12">
        <f t="shared" si="25"/>
        <v>0</v>
      </c>
      <c r="J363" s="17">
        <f>VLOOKUP($B363,CLASS!$B$2:$P$363,9,FALSE)</f>
        <v>0</v>
      </c>
      <c r="K363" s="12">
        <f t="shared" si="26"/>
        <v>0</v>
      </c>
      <c r="L363" s="17">
        <f>VLOOKUP($B363,CLASS!$B$2:$P$363,11,FALSE)</f>
        <v>0</v>
      </c>
      <c r="M363" s="12">
        <f t="shared" si="27"/>
        <v>0</v>
      </c>
      <c r="N363" s="17">
        <f>VLOOKUP($B363,CLASS!$B$2:$P$363,13,FALSE)</f>
        <v>0</v>
      </c>
      <c r="O363" s="12">
        <f t="shared" si="28"/>
        <v>0</v>
      </c>
      <c r="P363" s="12">
        <f t="shared" si="29"/>
        <v>0</v>
      </c>
    </row>
    <row r="364" spans="1:17" x14ac:dyDescent="0.25">
      <c r="A364" s="3"/>
      <c r="B364" s="20">
        <v>362</v>
      </c>
      <c r="H364" s="17">
        <f>VLOOKUP($B364,CLASS!$B$2:$P$363,7,FALSE)</f>
        <v>0</v>
      </c>
      <c r="I364" s="12">
        <f t="shared" si="25"/>
        <v>0</v>
      </c>
      <c r="J364" s="17">
        <f>VLOOKUP($B364,CLASS!$B$2:$P$363,9,FALSE)</f>
        <v>0</v>
      </c>
      <c r="K364" s="12">
        <f t="shared" si="26"/>
        <v>0</v>
      </c>
      <c r="L364" s="17">
        <f>VLOOKUP($B364,CLASS!$B$2:$P$363,11,FALSE)</f>
        <v>0</v>
      </c>
      <c r="M364" s="12">
        <f t="shared" si="27"/>
        <v>0</v>
      </c>
      <c r="N364" s="17">
        <f>VLOOKUP($B364,CLASS!$B$2:$P$363,13,FALSE)</f>
        <v>0</v>
      </c>
      <c r="O364" s="12">
        <f t="shared" si="28"/>
        <v>0</v>
      </c>
      <c r="P364" s="12">
        <f t="shared" si="29"/>
        <v>0</v>
      </c>
    </row>
    <row r="365" spans="1:17" x14ac:dyDescent="0.25">
      <c r="I365" s="12"/>
      <c r="K365" s="12"/>
      <c r="M365" s="12"/>
      <c r="N365" s="17"/>
      <c r="O365" s="12"/>
      <c r="P365" s="12"/>
    </row>
    <row r="366" spans="1:17" x14ac:dyDescent="0.25">
      <c r="I366" s="12"/>
      <c r="K366" s="12"/>
      <c r="M366" s="12"/>
      <c r="N366" s="17"/>
      <c r="O366" s="12"/>
      <c r="P366" s="12"/>
    </row>
    <row r="367" spans="1:17" x14ac:dyDescent="0.25">
      <c r="I367" s="12"/>
      <c r="K367" s="12"/>
      <c r="M367" s="12"/>
      <c r="N367" s="17"/>
      <c r="O367" s="12"/>
      <c r="P367" s="12"/>
    </row>
    <row r="368" spans="1:17" x14ac:dyDescent="0.25">
      <c r="I368" s="12"/>
      <c r="K368" s="12"/>
      <c r="M368" s="12"/>
      <c r="N368" s="17"/>
      <c r="O368" s="12"/>
      <c r="P368" s="12"/>
    </row>
    <row r="369" spans="9:16" x14ac:dyDescent="0.25">
      <c r="I369" s="12"/>
      <c r="K369" s="12"/>
      <c r="M369" s="12"/>
      <c r="N369" s="17"/>
      <c r="O369" s="12"/>
      <c r="P369" s="12"/>
    </row>
    <row r="370" spans="9:16" x14ac:dyDescent="0.25">
      <c r="I370" s="12"/>
      <c r="K370" s="12"/>
      <c r="M370" s="12"/>
      <c r="N370" s="17"/>
      <c r="O370" s="12"/>
      <c r="P370" s="12"/>
    </row>
    <row r="371" spans="9:16" x14ac:dyDescent="0.25">
      <c r="I371" s="12"/>
      <c r="K371" s="12"/>
      <c r="M371" s="12"/>
      <c r="N371" s="17"/>
      <c r="O371" s="12"/>
      <c r="P371" s="12"/>
    </row>
    <row r="372" spans="9:16" x14ac:dyDescent="0.25">
      <c r="I372" s="12"/>
      <c r="K372" s="12"/>
      <c r="M372" s="12"/>
      <c r="N372" s="17"/>
      <c r="O372" s="12"/>
      <c r="P372" s="12"/>
    </row>
    <row r="373" spans="9:16" x14ac:dyDescent="0.25">
      <c r="I373" s="12"/>
      <c r="K373" s="12"/>
      <c r="M373" s="12"/>
      <c r="N373" s="17"/>
      <c r="O373" s="12"/>
      <c r="P373" s="12"/>
    </row>
    <row r="374" spans="9:16" x14ac:dyDescent="0.25">
      <c r="I374" s="12"/>
      <c r="K374" s="12"/>
      <c r="M374" s="12"/>
      <c r="N374" s="17"/>
      <c r="O374" s="12"/>
      <c r="P374" s="12"/>
    </row>
    <row r="375" spans="9:16" x14ac:dyDescent="0.25">
      <c r="I375" s="12"/>
      <c r="K375" s="12"/>
      <c r="M375" s="12"/>
      <c r="N375" s="17"/>
      <c r="O375" s="12"/>
      <c r="P375" s="12"/>
    </row>
    <row r="376" spans="9:16" x14ac:dyDescent="0.25">
      <c r="I376" s="12"/>
      <c r="K376" s="12"/>
      <c r="M376" s="12"/>
      <c r="N376" s="17"/>
      <c r="O376" s="12"/>
      <c r="P376" s="12"/>
    </row>
    <row r="377" spans="9:16" x14ac:dyDescent="0.25">
      <c r="I377" s="12"/>
      <c r="K377" s="12"/>
      <c r="M377" s="12"/>
      <c r="N377" s="17"/>
      <c r="O377" s="12"/>
      <c r="P377" s="12"/>
    </row>
    <row r="378" spans="9:16" x14ac:dyDescent="0.25">
      <c r="I378" s="12"/>
      <c r="K378" s="12"/>
      <c r="M378" s="12"/>
      <c r="N378" s="17"/>
      <c r="O378" s="12"/>
      <c r="P378" s="12"/>
    </row>
    <row r="379" spans="9:16" x14ac:dyDescent="0.25">
      <c r="I379" s="12"/>
      <c r="K379" s="12"/>
      <c r="M379" s="12"/>
      <c r="N379" s="17"/>
      <c r="O379" s="12"/>
      <c r="P379" s="12"/>
    </row>
    <row r="380" spans="9:16" x14ac:dyDescent="0.25">
      <c r="I380" s="12"/>
      <c r="K380" s="12"/>
      <c r="M380" s="12"/>
      <c r="N380" s="17"/>
      <c r="O380" s="12"/>
      <c r="P380" s="12"/>
    </row>
    <row r="381" spans="9:16" x14ac:dyDescent="0.25">
      <c r="I381" s="12"/>
      <c r="K381" s="12"/>
      <c r="M381" s="12"/>
      <c r="N381" s="17"/>
      <c r="O381" s="12"/>
      <c r="P381" s="12"/>
    </row>
    <row r="382" spans="9:16" x14ac:dyDescent="0.25">
      <c r="I382" s="12"/>
      <c r="K382" s="12"/>
      <c r="M382" s="12"/>
      <c r="N382" s="17"/>
      <c r="O382" s="12"/>
      <c r="P382" s="12"/>
    </row>
    <row r="383" spans="9:16" x14ac:dyDescent="0.25">
      <c r="I383" s="12"/>
      <c r="K383" s="12"/>
      <c r="M383" s="12"/>
      <c r="N383" s="17"/>
      <c r="O383" s="12"/>
      <c r="P383" s="12"/>
    </row>
    <row r="384" spans="9:16" x14ac:dyDescent="0.25">
      <c r="I384" s="12"/>
      <c r="K384" s="12"/>
      <c r="M384" s="12"/>
      <c r="N384" s="17"/>
      <c r="O384" s="12"/>
      <c r="P384" s="12"/>
    </row>
    <row r="385" spans="9:16" x14ac:dyDescent="0.25">
      <c r="I385" s="12"/>
      <c r="K385" s="12"/>
      <c r="M385" s="12"/>
      <c r="N385" s="17"/>
      <c r="O385" s="12"/>
      <c r="P385" s="12"/>
    </row>
    <row r="386" spans="9:16" x14ac:dyDescent="0.25">
      <c r="I386" s="12"/>
      <c r="K386" s="12"/>
      <c r="M386" s="12"/>
      <c r="N386" s="17"/>
      <c r="O386" s="12"/>
      <c r="P386" s="12"/>
    </row>
    <row r="387" spans="9:16" x14ac:dyDescent="0.25">
      <c r="I387" s="12"/>
      <c r="K387" s="12"/>
      <c r="M387" s="12"/>
      <c r="N387" s="17"/>
      <c r="O387" s="12"/>
      <c r="P387" s="12"/>
    </row>
    <row r="388" spans="9:16" x14ac:dyDescent="0.25">
      <c r="I388" s="12"/>
      <c r="K388" s="12"/>
      <c r="M388" s="12"/>
      <c r="N388" s="17"/>
      <c r="O388" s="12"/>
      <c r="P388" s="12"/>
    </row>
    <row r="389" spans="9:16" x14ac:dyDescent="0.25">
      <c r="I389" s="12"/>
      <c r="K389" s="12"/>
      <c r="M389" s="12"/>
      <c r="N389" s="17"/>
      <c r="O389" s="12"/>
      <c r="P389" s="12"/>
    </row>
    <row r="390" spans="9:16" x14ac:dyDescent="0.25">
      <c r="I390" s="12"/>
      <c r="K390" s="12"/>
      <c r="M390" s="12"/>
      <c r="N390" s="17"/>
      <c r="O390" s="12"/>
      <c r="P390" s="12"/>
    </row>
    <row r="391" spans="9:16" x14ac:dyDescent="0.25">
      <c r="I391" s="12"/>
      <c r="K391" s="12"/>
      <c r="M391" s="12"/>
      <c r="N391" s="17"/>
      <c r="O391" s="12"/>
      <c r="P391" s="12"/>
    </row>
    <row r="392" spans="9:16" x14ac:dyDescent="0.25">
      <c r="I392" s="12"/>
      <c r="K392" s="12"/>
      <c r="M392" s="12"/>
      <c r="N392" s="17"/>
      <c r="O392" s="12"/>
      <c r="P392" s="12"/>
    </row>
    <row r="393" spans="9:16" x14ac:dyDescent="0.25">
      <c r="I393" s="12"/>
      <c r="K393" s="12"/>
      <c r="M393" s="12"/>
      <c r="N393" s="17"/>
      <c r="O393" s="12"/>
      <c r="P393" s="12"/>
    </row>
    <row r="394" spans="9:16" x14ac:dyDescent="0.25">
      <c r="I394" s="12"/>
      <c r="K394" s="12"/>
      <c r="M394" s="12"/>
      <c r="N394" s="17"/>
      <c r="O394" s="12"/>
      <c r="P394" s="12"/>
    </row>
    <row r="395" spans="9:16" x14ac:dyDescent="0.25">
      <c r="I395" s="12"/>
      <c r="K395" s="12"/>
      <c r="M395" s="12"/>
      <c r="N395" s="17"/>
      <c r="O395" s="12"/>
      <c r="P395" s="12"/>
    </row>
    <row r="396" spans="9:16" x14ac:dyDescent="0.25">
      <c r="I396" s="12"/>
      <c r="K396" s="12"/>
      <c r="M396" s="12"/>
      <c r="N396" s="17"/>
      <c r="O396" s="12"/>
      <c r="P396" s="12"/>
    </row>
    <row r="397" spans="9:16" x14ac:dyDescent="0.25">
      <c r="I397" s="12"/>
      <c r="K397" s="12"/>
      <c r="M397" s="12"/>
      <c r="N397" s="17"/>
      <c r="O397" s="12"/>
      <c r="P397" s="12"/>
    </row>
    <row r="398" spans="9:16" x14ac:dyDescent="0.25">
      <c r="I398" s="12"/>
      <c r="K398" s="12"/>
      <c r="M398" s="12"/>
      <c r="N398" s="17"/>
      <c r="O398" s="12"/>
      <c r="P398" s="12"/>
    </row>
    <row r="399" spans="9:16" x14ac:dyDescent="0.25">
      <c r="I399" s="12"/>
      <c r="K399" s="12"/>
      <c r="M399" s="12"/>
      <c r="N399" s="17"/>
      <c r="O399" s="12"/>
      <c r="P399" s="12"/>
    </row>
    <row r="400" spans="9:16" x14ac:dyDescent="0.25">
      <c r="I400" s="12"/>
      <c r="K400" s="12"/>
      <c r="M400" s="12"/>
      <c r="N400" s="17"/>
      <c r="O400" s="12"/>
      <c r="P400" s="12"/>
    </row>
    <row r="401" spans="9:16" x14ac:dyDescent="0.25">
      <c r="I401" s="12"/>
      <c r="K401" s="12"/>
      <c r="M401" s="12"/>
      <c r="N401" s="17"/>
      <c r="O401" s="12"/>
      <c r="P401" s="12"/>
    </row>
    <row r="402" spans="9:16" x14ac:dyDescent="0.25">
      <c r="I402" s="12"/>
      <c r="K402" s="12"/>
      <c r="M402" s="12"/>
      <c r="N402" s="17"/>
      <c r="O402" s="12"/>
      <c r="P402" s="12"/>
    </row>
    <row r="403" spans="9:16" x14ac:dyDescent="0.25">
      <c r="I403" s="12"/>
      <c r="K403" s="12"/>
      <c r="M403" s="12"/>
      <c r="N403" s="17"/>
      <c r="O403" s="12"/>
      <c r="P403" s="12"/>
    </row>
    <row r="404" spans="9:16" x14ac:dyDescent="0.25">
      <c r="I404" s="12"/>
      <c r="K404" s="12"/>
      <c r="M404" s="12"/>
      <c r="N404" s="17"/>
      <c r="O404" s="12"/>
      <c r="P404" s="12"/>
    </row>
  </sheetData>
  <sortState ref="A2:Q404">
    <sortCondition descending="1" ref="P2:P404"/>
  </sortState>
  <pageMargins left="0.7" right="0.7" top="0.75" bottom="0.75" header="0.3" footer="0.3"/>
  <pageSetup paperSize="9" scale="4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H404"/>
  <sheetViews>
    <sheetView zoomScaleNormal="100" workbookViewId="0">
      <pane ySplit="1" topLeftCell="A23" activePane="bottomLeft" state="frozen"/>
      <selection pane="bottomLeft" activeCell="F33" sqref="F33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24" customFormat="1" x14ac:dyDescent="0.25">
      <c r="A2" s="21" t="s">
        <v>65</v>
      </c>
      <c r="B2" s="21">
        <v>105</v>
      </c>
      <c r="C2" s="22" t="s">
        <v>192</v>
      </c>
      <c r="D2" s="23" t="s">
        <v>176</v>
      </c>
      <c r="E2" s="23" t="s">
        <v>55</v>
      </c>
      <c r="F2" s="23" t="s">
        <v>213</v>
      </c>
      <c r="G2" s="23">
        <f>VLOOKUP($B2,CLASS!$B$2:$P$363,8,FALSE)</f>
        <v>67</v>
      </c>
      <c r="H2" s="23"/>
    </row>
    <row r="3" spans="1:8" s="21" customFormat="1" x14ac:dyDescent="0.25">
      <c r="A3" s="21" t="s">
        <v>65</v>
      </c>
      <c r="B3" s="21">
        <v>27</v>
      </c>
      <c r="C3" s="22" t="s">
        <v>42</v>
      </c>
      <c r="D3" s="23" t="s">
        <v>96</v>
      </c>
      <c r="E3" s="23" t="s">
        <v>53</v>
      </c>
      <c r="F3" s="23" t="s">
        <v>213</v>
      </c>
      <c r="G3" s="23">
        <f>VLOOKUP($B3,CLASS!$B$2:$P$363,8,FALSE)</f>
        <v>63</v>
      </c>
      <c r="H3" s="23"/>
    </row>
    <row r="4" spans="1:8" s="21" customFormat="1" x14ac:dyDescent="0.25">
      <c r="A4" s="21" t="s">
        <v>65</v>
      </c>
      <c r="B4" s="21">
        <v>42</v>
      </c>
      <c r="C4" s="23" t="s">
        <v>115</v>
      </c>
      <c r="D4" s="23" t="s">
        <v>116</v>
      </c>
      <c r="E4" s="23" t="s">
        <v>54</v>
      </c>
      <c r="F4" s="23" t="s">
        <v>213</v>
      </c>
      <c r="G4" s="23">
        <f>VLOOKUP($B4,CLASS!$B$2:$P$363,8,FALSE)</f>
        <v>60</v>
      </c>
      <c r="H4" s="23"/>
    </row>
    <row r="5" spans="1:8" s="21" customFormat="1" x14ac:dyDescent="0.25">
      <c r="A5" s="21" t="s">
        <v>65</v>
      </c>
      <c r="B5" s="21">
        <v>115</v>
      </c>
      <c r="C5" s="22" t="s">
        <v>34</v>
      </c>
      <c r="D5" s="23" t="s">
        <v>204</v>
      </c>
      <c r="E5" s="23" t="s">
        <v>55</v>
      </c>
      <c r="F5" s="23" t="s">
        <v>213</v>
      </c>
      <c r="G5" s="23">
        <f>VLOOKUP($B5,CLASS!$B$2:$P$363,8,FALSE)</f>
        <v>59</v>
      </c>
      <c r="H5" s="23"/>
    </row>
    <row r="6" spans="1:8" s="23" customFormat="1" x14ac:dyDescent="0.25">
      <c r="A6" s="21" t="s">
        <v>65</v>
      </c>
      <c r="B6" s="21">
        <v>77</v>
      </c>
      <c r="C6" s="22" t="s">
        <v>115</v>
      </c>
      <c r="D6" s="23" t="s">
        <v>125</v>
      </c>
      <c r="E6" s="23" t="s">
        <v>54</v>
      </c>
      <c r="F6" s="23" t="s">
        <v>213</v>
      </c>
      <c r="G6" s="23">
        <f>VLOOKUP($B6,CLASS!$B$2:$P$363,8,FALSE)</f>
        <v>57</v>
      </c>
    </row>
    <row r="7" spans="1:8" s="23" customFormat="1" x14ac:dyDescent="0.25">
      <c r="A7" s="21" t="s">
        <v>65</v>
      </c>
      <c r="B7" s="21">
        <v>21</v>
      </c>
      <c r="C7" s="23" t="s">
        <v>41</v>
      </c>
      <c r="D7" s="23" t="s">
        <v>88</v>
      </c>
      <c r="E7" s="23" t="s">
        <v>53</v>
      </c>
      <c r="F7" s="23" t="s">
        <v>213</v>
      </c>
      <c r="G7" s="23">
        <f>VLOOKUP($B7,CLASS!$B$2:$P$363,8,FALSE)</f>
        <v>56</v>
      </c>
    </row>
    <row r="8" spans="1:8" s="23" customFormat="1" x14ac:dyDescent="0.25">
      <c r="A8" s="21" t="s">
        <v>65</v>
      </c>
      <c r="B8" s="21">
        <v>113</v>
      </c>
      <c r="C8" s="22" t="s">
        <v>31</v>
      </c>
      <c r="D8" s="23" t="s">
        <v>201</v>
      </c>
      <c r="E8" s="23" t="s">
        <v>55</v>
      </c>
      <c r="F8" s="23" t="s">
        <v>214</v>
      </c>
      <c r="G8" s="23">
        <f>VLOOKUP($B8,CLASS!$B$2:$P$363,8,FALSE)</f>
        <v>56</v>
      </c>
    </row>
    <row r="9" spans="1:8" s="23" customFormat="1" x14ac:dyDescent="0.25">
      <c r="A9" s="21" t="s">
        <v>65</v>
      </c>
      <c r="B9" s="21">
        <v>25</v>
      </c>
      <c r="C9" s="22" t="s">
        <v>92</v>
      </c>
      <c r="D9" s="23" t="s">
        <v>93</v>
      </c>
      <c r="E9" s="23" t="s">
        <v>53</v>
      </c>
      <c r="F9" s="23" t="s">
        <v>213</v>
      </c>
      <c r="G9" s="23">
        <f>VLOOKUP($B9,CLASS!$B$2:$P$363,8,FALSE)</f>
        <v>56</v>
      </c>
      <c r="H9" s="25"/>
    </row>
    <row r="10" spans="1:8" s="23" customFormat="1" ht="15.75" thickBot="1" x14ac:dyDescent="0.3">
      <c r="A10" s="21" t="s">
        <v>65</v>
      </c>
      <c r="B10" s="21">
        <v>12</v>
      </c>
      <c r="C10" s="22" t="s">
        <v>23</v>
      </c>
      <c r="D10" s="23" t="s">
        <v>79</v>
      </c>
      <c r="E10" s="23" t="s">
        <v>53</v>
      </c>
      <c r="F10" s="23" t="s">
        <v>213</v>
      </c>
      <c r="G10" s="23">
        <f>VLOOKUP($B10,CLASS!$B$2:$P$363,8,FALSE)</f>
        <v>55</v>
      </c>
    </row>
    <row r="11" spans="1:8" s="23" customFormat="1" ht="15.75" thickBot="1" x14ac:dyDescent="0.3">
      <c r="A11" s="21" t="s">
        <v>65</v>
      </c>
      <c r="B11" s="21">
        <v>88</v>
      </c>
      <c r="C11" s="22" t="s">
        <v>171</v>
      </c>
      <c r="D11" s="23" t="s">
        <v>172</v>
      </c>
      <c r="E11" s="23" t="s">
        <v>54</v>
      </c>
      <c r="F11" s="23" t="s">
        <v>214</v>
      </c>
      <c r="G11" s="23">
        <f>VLOOKUP($B11,CLASS!$B$2:$P$363,8,FALSE)</f>
        <v>55</v>
      </c>
      <c r="H11" s="26">
        <v>584</v>
      </c>
    </row>
    <row r="12" spans="1:8" x14ac:dyDescent="0.25">
      <c r="A12" s="20" t="s">
        <v>65</v>
      </c>
      <c r="B12" s="20">
        <v>130</v>
      </c>
      <c r="C12" s="19" t="s">
        <v>229</v>
      </c>
      <c r="D12" s="17" t="s">
        <v>230</v>
      </c>
      <c r="E12" s="17" t="s">
        <v>54</v>
      </c>
      <c r="F12" s="18" t="s">
        <v>213</v>
      </c>
      <c r="G12" s="17">
        <f>VLOOKUP($B12,CLASS!$B$2:$P$363,8,FALSE)</f>
        <v>53</v>
      </c>
    </row>
    <row r="13" spans="1:8" x14ac:dyDescent="0.25">
      <c r="A13" s="20" t="s">
        <v>65</v>
      </c>
      <c r="B13" s="20">
        <v>48</v>
      </c>
      <c r="C13" s="19" t="s">
        <v>37</v>
      </c>
      <c r="D13" s="17" t="s">
        <v>125</v>
      </c>
      <c r="E13" s="17" t="s">
        <v>54</v>
      </c>
      <c r="F13" s="17" t="s">
        <v>213</v>
      </c>
      <c r="G13" s="17">
        <f>VLOOKUP($B13,CLASS!$B$2:$P$363,8,FALSE)</f>
        <v>53</v>
      </c>
      <c r="H13" s="17"/>
    </row>
    <row r="14" spans="1:8" x14ac:dyDescent="0.25">
      <c r="A14" s="20" t="s">
        <v>65</v>
      </c>
      <c r="B14" s="20">
        <v>133</v>
      </c>
      <c r="C14" s="19" t="s">
        <v>222</v>
      </c>
      <c r="D14" s="17" t="s">
        <v>236</v>
      </c>
      <c r="E14" s="17" t="s">
        <v>53</v>
      </c>
      <c r="F14" s="18" t="s">
        <v>213</v>
      </c>
      <c r="G14" s="17">
        <f>VLOOKUP($B14,CLASS!$B$2:$P$363,8,FALSE)</f>
        <v>53</v>
      </c>
      <c r="H14" s="17"/>
    </row>
    <row r="15" spans="1:8" x14ac:dyDescent="0.25">
      <c r="A15" s="20" t="s">
        <v>65</v>
      </c>
      <c r="B15" s="20">
        <v>49</v>
      </c>
      <c r="C15" s="19" t="s">
        <v>45</v>
      </c>
      <c r="D15" s="17" t="s">
        <v>126</v>
      </c>
      <c r="E15" s="17" t="s">
        <v>54</v>
      </c>
      <c r="F15" s="17" t="s">
        <v>216</v>
      </c>
      <c r="G15" s="17">
        <f>VLOOKUP($B15,CLASS!$B$2:$P$363,8,FALSE)</f>
        <v>53</v>
      </c>
      <c r="H15" s="17"/>
    </row>
    <row r="16" spans="1:8" x14ac:dyDescent="0.25">
      <c r="A16" s="20" t="s">
        <v>65</v>
      </c>
      <c r="B16" s="20">
        <v>132</v>
      </c>
      <c r="C16" s="19" t="s">
        <v>233</v>
      </c>
      <c r="D16" s="17" t="s">
        <v>234</v>
      </c>
      <c r="E16" s="17" t="s">
        <v>54</v>
      </c>
      <c r="F16" s="18" t="s">
        <v>235</v>
      </c>
      <c r="G16" s="17">
        <f>VLOOKUP($B16,CLASS!$B$2:$P$363,8,FALSE)</f>
        <v>47</v>
      </c>
      <c r="H16" s="17"/>
    </row>
    <row r="17" spans="1:8" x14ac:dyDescent="0.25">
      <c r="A17" s="20" t="s">
        <v>65</v>
      </c>
      <c r="B17" s="20">
        <v>90</v>
      </c>
      <c r="C17" s="18" t="s">
        <v>175</v>
      </c>
      <c r="D17" s="17" t="s">
        <v>176</v>
      </c>
      <c r="E17" s="17" t="s">
        <v>54</v>
      </c>
      <c r="F17" s="17" t="s">
        <v>214</v>
      </c>
      <c r="G17" s="17">
        <f>VLOOKUP($B17,CLASS!$B$2:$P$363,8,FALSE)</f>
        <v>46</v>
      </c>
      <c r="H17" s="17"/>
    </row>
    <row r="18" spans="1:8" x14ac:dyDescent="0.25">
      <c r="A18" s="20" t="s">
        <v>65</v>
      </c>
      <c r="B18" s="20">
        <v>83</v>
      </c>
      <c r="C18" s="19" t="s">
        <v>165</v>
      </c>
      <c r="D18" s="17" t="s">
        <v>166</v>
      </c>
      <c r="E18" s="17" t="s">
        <v>54</v>
      </c>
      <c r="F18" s="17" t="s">
        <v>216</v>
      </c>
      <c r="G18" s="17">
        <f>VLOOKUP($B18,CLASS!$B$2:$P$363,8,FALSE)</f>
        <v>46</v>
      </c>
    </row>
    <row r="19" spans="1:8" x14ac:dyDescent="0.25">
      <c r="A19" s="20" t="s">
        <v>65</v>
      </c>
      <c r="B19" s="20">
        <v>135</v>
      </c>
      <c r="C19" s="19" t="s">
        <v>238</v>
      </c>
      <c r="D19" s="17" t="s">
        <v>239</v>
      </c>
      <c r="E19" s="17" t="s">
        <v>54</v>
      </c>
      <c r="F19" s="18" t="s">
        <v>213</v>
      </c>
      <c r="G19" s="17">
        <f>VLOOKUP($B19,CLASS!$B$2:$P$363,8,FALSE)</f>
        <v>44</v>
      </c>
      <c r="H19" s="17"/>
    </row>
    <row r="20" spans="1:8" x14ac:dyDescent="0.25">
      <c r="A20" s="20" t="s">
        <v>65</v>
      </c>
      <c r="B20" s="20">
        <v>131</v>
      </c>
      <c r="C20" s="19" t="s">
        <v>231</v>
      </c>
      <c r="D20" s="17" t="s">
        <v>232</v>
      </c>
      <c r="E20" s="17" t="s">
        <v>55</v>
      </c>
      <c r="F20" s="18" t="s">
        <v>213</v>
      </c>
      <c r="G20" s="17">
        <f>VLOOKUP($B20,CLASS!$B$2:$P$363,8,FALSE)</f>
        <v>43</v>
      </c>
      <c r="H20" s="17"/>
    </row>
    <row r="21" spans="1:8" x14ac:dyDescent="0.25">
      <c r="A21" s="20" t="s">
        <v>65</v>
      </c>
      <c r="B21" s="20">
        <v>100</v>
      </c>
      <c r="C21" s="19" t="s">
        <v>22</v>
      </c>
      <c r="D21" s="17" t="s">
        <v>186</v>
      </c>
      <c r="E21" s="17" t="s">
        <v>55</v>
      </c>
      <c r="F21" s="18" t="s">
        <v>213</v>
      </c>
      <c r="G21" s="17">
        <f>VLOOKUP($B21,CLASS!$B$2:$P$363,8,FALSE)</f>
        <v>37</v>
      </c>
      <c r="H21" s="17"/>
    </row>
    <row r="22" spans="1:8" x14ac:dyDescent="0.25">
      <c r="A22" s="20" t="s">
        <v>65</v>
      </c>
      <c r="B22" s="20">
        <v>134</v>
      </c>
      <c r="C22" s="19" t="s">
        <v>237</v>
      </c>
      <c r="D22" s="17" t="s">
        <v>201</v>
      </c>
      <c r="E22" s="17" t="s">
        <v>55</v>
      </c>
      <c r="F22" s="18" t="s">
        <v>235</v>
      </c>
      <c r="G22" s="17">
        <f>VLOOKUP($B22,CLASS!$B$2:$P$363,8,FALSE)</f>
        <v>36</v>
      </c>
      <c r="H22" s="17"/>
    </row>
    <row r="23" spans="1:8" x14ac:dyDescent="0.25">
      <c r="A23" s="20" t="s">
        <v>65</v>
      </c>
      <c r="B23" s="20">
        <v>56</v>
      </c>
      <c r="C23" s="18" t="s">
        <v>127</v>
      </c>
      <c r="D23" s="17" t="s">
        <v>136</v>
      </c>
      <c r="E23" s="17" t="s">
        <v>54</v>
      </c>
      <c r="F23" s="17" t="s">
        <v>213</v>
      </c>
      <c r="G23" s="17">
        <f>VLOOKUP($B23,CLASS!$B$2:$P$363,8,FALSE)</f>
        <v>0</v>
      </c>
      <c r="H23" s="17"/>
    </row>
    <row r="24" spans="1:8" x14ac:dyDescent="0.25">
      <c r="A24" s="20" t="s">
        <v>65</v>
      </c>
      <c r="B24" s="20">
        <v>45</v>
      </c>
      <c r="C24" s="19" t="s">
        <v>120</v>
      </c>
      <c r="D24" s="17" t="s">
        <v>121</v>
      </c>
      <c r="E24" s="17" t="s">
        <v>54</v>
      </c>
      <c r="F24" s="17" t="s">
        <v>213</v>
      </c>
      <c r="G24" s="17">
        <f>VLOOKUP($B24,CLASS!$B$2:$P$363,8,FALSE)</f>
        <v>0</v>
      </c>
      <c r="H24" s="17"/>
    </row>
    <row r="25" spans="1:8" x14ac:dyDescent="0.25">
      <c r="A25" s="20" t="s">
        <v>65</v>
      </c>
      <c r="B25" s="20">
        <v>31</v>
      </c>
      <c r="C25" s="19" t="s">
        <v>100</v>
      </c>
      <c r="D25" s="17" t="s">
        <v>101</v>
      </c>
      <c r="E25" s="17" t="s">
        <v>53</v>
      </c>
      <c r="F25" s="17" t="s">
        <v>213</v>
      </c>
      <c r="G25" s="17">
        <f>VLOOKUP($B25,CLASS!$B$2:$P$363,8,FALSE)</f>
        <v>0</v>
      </c>
      <c r="H25" s="17"/>
    </row>
    <row r="26" spans="1:8" x14ac:dyDescent="0.25">
      <c r="A26" s="20" t="s">
        <v>65</v>
      </c>
      <c r="B26" s="20">
        <v>84</v>
      </c>
      <c r="C26" s="19" t="s">
        <v>167</v>
      </c>
      <c r="D26" s="17" t="s">
        <v>168</v>
      </c>
      <c r="E26" s="17" t="s">
        <v>54</v>
      </c>
      <c r="F26" s="17" t="s">
        <v>213</v>
      </c>
      <c r="G26" s="17">
        <f>VLOOKUP($B26,CLASS!$B$2:$P$363,8,FALSE)</f>
        <v>0</v>
      </c>
    </row>
    <row r="27" spans="1:8" x14ac:dyDescent="0.25">
      <c r="A27" s="20" t="s">
        <v>65</v>
      </c>
      <c r="B27" s="20">
        <v>16</v>
      </c>
      <c r="C27" s="19" t="s">
        <v>37</v>
      </c>
      <c r="D27" s="17" t="s">
        <v>83</v>
      </c>
      <c r="E27" s="17" t="s">
        <v>53</v>
      </c>
      <c r="F27" s="17" t="s">
        <v>213</v>
      </c>
      <c r="G27" s="17">
        <f>VLOOKUP($B27,CLASS!$B$2:$P$363,8,FALSE)</f>
        <v>0</v>
      </c>
      <c r="H27" s="17"/>
    </row>
    <row r="28" spans="1:8" x14ac:dyDescent="0.25">
      <c r="A28" s="20" t="s">
        <v>65</v>
      </c>
      <c r="B28" s="20">
        <v>34</v>
      </c>
      <c r="C28" s="19" t="s">
        <v>32</v>
      </c>
      <c r="D28" s="17" t="s">
        <v>106</v>
      </c>
      <c r="E28" s="17" t="s">
        <v>53</v>
      </c>
      <c r="F28" s="17" t="s">
        <v>213</v>
      </c>
      <c r="G28" s="17">
        <f>VLOOKUP($B28,CLASS!$B$2:$P$363,8,FALSE)</f>
        <v>0</v>
      </c>
      <c r="H28" s="17"/>
    </row>
    <row r="29" spans="1:8" x14ac:dyDescent="0.25">
      <c r="A29" s="20" t="s">
        <v>65</v>
      </c>
      <c r="B29" s="20">
        <v>13</v>
      </c>
      <c r="C29" s="19" t="s">
        <v>36</v>
      </c>
      <c r="D29" s="17" t="s">
        <v>80</v>
      </c>
      <c r="E29" s="17" t="s">
        <v>53</v>
      </c>
      <c r="F29" s="17" t="s">
        <v>213</v>
      </c>
      <c r="G29" s="17">
        <f>VLOOKUP($B29,CLASS!$B$2:$P$363,8,FALSE)</f>
        <v>0</v>
      </c>
      <c r="H29" s="17"/>
    </row>
    <row r="30" spans="1:8" x14ac:dyDescent="0.25">
      <c r="A30" s="20" t="s">
        <v>65</v>
      </c>
      <c r="B30" s="20">
        <v>95</v>
      </c>
      <c r="C30" s="18" t="s">
        <v>181</v>
      </c>
      <c r="D30" s="18" t="s">
        <v>80</v>
      </c>
      <c r="E30" s="18" t="s">
        <v>55</v>
      </c>
      <c r="F30" s="18" t="s">
        <v>213</v>
      </c>
      <c r="G30" s="17">
        <f>VLOOKUP($B30,CLASS!$B$2:$P$363,8,FALSE)</f>
        <v>0</v>
      </c>
      <c r="H30" s="17"/>
    </row>
    <row r="31" spans="1:8" x14ac:dyDescent="0.25">
      <c r="A31" s="20" t="s">
        <v>65</v>
      </c>
      <c r="B31" s="20">
        <v>122</v>
      </c>
      <c r="C31" s="18" t="s">
        <v>209</v>
      </c>
      <c r="D31" s="17" t="s">
        <v>125</v>
      </c>
      <c r="E31" s="17" t="s">
        <v>55</v>
      </c>
      <c r="F31" s="18" t="s">
        <v>214</v>
      </c>
      <c r="G31" s="17">
        <f>VLOOKUP($B31,CLASS!$B$2:$P$363,8,FALSE)</f>
        <v>0</v>
      </c>
      <c r="H31" s="17"/>
    </row>
    <row r="32" spans="1:8" x14ac:dyDescent="0.25">
      <c r="A32" s="20" t="s">
        <v>65</v>
      </c>
      <c r="B32" s="20">
        <v>97</v>
      </c>
      <c r="C32" s="18" t="s">
        <v>40</v>
      </c>
      <c r="D32" s="17" t="s">
        <v>183</v>
      </c>
      <c r="E32" s="17" t="s">
        <v>55</v>
      </c>
      <c r="F32" s="18" t="s">
        <v>213</v>
      </c>
      <c r="G32" s="17">
        <f>VLOOKUP($B32,CLASS!$B$2:$P$363,8,FALSE)</f>
        <v>0</v>
      </c>
      <c r="H32" s="17"/>
    </row>
    <row r="33" spans="1:8" x14ac:dyDescent="0.25">
      <c r="A33" s="20" t="s">
        <v>65</v>
      </c>
      <c r="B33" s="20">
        <v>33</v>
      </c>
      <c r="C33" s="19" t="s">
        <v>104</v>
      </c>
      <c r="D33" s="17" t="s">
        <v>105</v>
      </c>
      <c r="E33" s="17" t="s">
        <v>53</v>
      </c>
      <c r="F33" s="17" t="s">
        <v>216</v>
      </c>
      <c r="G33" s="17">
        <f>VLOOKUP($B33,CLASS!$B$2:$P$363,8,FALSE)</f>
        <v>0</v>
      </c>
      <c r="H33" s="17"/>
    </row>
    <row r="34" spans="1:8" x14ac:dyDescent="0.25">
      <c r="A34" s="20" t="s">
        <v>65</v>
      </c>
      <c r="B34" s="20">
        <v>10</v>
      </c>
      <c r="C34" s="19" t="s">
        <v>35</v>
      </c>
      <c r="D34" s="17" t="s">
        <v>16</v>
      </c>
      <c r="E34" s="17" t="s">
        <v>53</v>
      </c>
      <c r="F34" s="17" t="s">
        <v>213</v>
      </c>
      <c r="G34" s="17">
        <f>VLOOKUP($B34,CLASS!$B$2:$P$363,8,FALSE)</f>
        <v>0</v>
      </c>
      <c r="H34" s="17"/>
    </row>
    <row r="35" spans="1:8" x14ac:dyDescent="0.25">
      <c r="A35" s="20" t="s">
        <v>65</v>
      </c>
      <c r="B35" s="20">
        <v>117</v>
      </c>
      <c r="C35" s="19" t="s">
        <v>205</v>
      </c>
      <c r="D35" s="17" t="s">
        <v>206</v>
      </c>
      <c r="E35" s="17" t="s">
        <v>55</v>
      </c>
      <c r="F35" s="18" t="s">
        <v>213</v>
      </c>
      <c r="G35" s="17">
        <f>VLOOKUP($B35,CLASS!$B$2:$P$363,8,FALSE)</f>
        <v>0</v>
      </c>
      <c r="H35" s="17"/>
    </row>
    <row r="36" spans="1:8" x14ac:dyDescent="0.25">
      <c r="A36" s="20" t="s">
        <v>65</v>
      </c>
      <c r="B36" s="20">
        <v>47</v>
      </c>
      <c r="C36" s="19" t="s">
        <v>123</v>
      </c>
      <c r="D36" s="17" t="s">
        <v>124</v>
      </c>
      <c r="E36" s="17" t="s">
        <v>54</v>
      </c>
      <c r="F36" s="17" t="s">
        <v>213</v>
      </c>
      <c r="G36" s="17">
        <f>VLOOKUP($B36,CLASS!$B$2:$P$363,8,FALSE)</f>
        <v>0</v>
      </c>
    </row>
    <row r="37" spans="1:8" x14ac:dyDescent="0.25">
      <c r="A37" s="20" t="s">
        <v>65</v>
      </c>
      <c r="B37" s="20">
        <v>91</v>
      </c>
      <c r="C37" s="18" t="s">
        <v>177</v>
      </c>
      <c r="D37" s="17" t="s">
        <v>116</v>
      </c>
      <c r="E37" s="17" t="s">
        <v>54</v>
      </c>
      <c r="F37" s="17" t="s">
        <v>214</v>
      </c>
      <c r="G37" s="17">
        <f>VLOOKUP($B37,CLASS!$B$2:$P$363,8,FALSE)</f>
        <v>0</v>
      </c>
      <c r="H37" s="17"/>
    </row>
    <row r="38" spans="1:8" x14ac:dyDescent="0.25">
      <c r="A38" s="20" t="s">
        <v>65</v>
      </c>
      <c r="B38" s="20">
        <v>69</v>
      </c>
      <c r="C38" s="19" t="s">
        <v>41</v>
      </c>
      <c r="D38" s="17" t="s">
        <v>151</v>
      </c>
      <c r="E38" s="17" t="s">
        <v>54</v>
      </c>
      <c r="F38" s="17" t="s">
        <v>213</v>
      </c>
      <c r="G38" s="17">
        <f>VLOOKUP($B38,CLASS!$B$2:$P$363,8,FALSE)</f>
        <v>0</v>
      </c>
      <c r="H38" s="17"/>
    </row>
    <row r="39" spans="1:8" x14ac:dyDescent="0.25">
      <c r="A39" s="20" t="s">
        <v>65</v>
      </c>
      <c r="B39" s="20">
        <v>116</v>
      </c>
      <c r="C39" s="18" t="s">
        <v>44</v>
      </c>
      <c r="D39" s="17" t="s">
        <v>176</v>
      </c>
      <c r="E39" s="17" t="s">
        <v>55</v>
      </c>
      <c r="F39" s="18" t="s">
        <v>213</v>
      </c>
      <c r="G39" s="17">
        <f>VLOOKUP($B39,CLASS!$B$2:$P$363,8,FALSE)</f>
        <v>0</v>
      </c>
      <c r="H39" s="17"/>
    </row>
    <row r="40" spans="1:8" s="29" customFormat="1" x14ac:dyDescent="0.25">
      <c r="A40" s="27" t="s">
        <v>66</v>
      </c>
      <c r="B40" s="27">
        <v>50</v>
      </c>
      <c r="C40" s="28" t="s">
        <v>127</v>
      </c>
      <c r="D40" s="29" t="s">
        <v>128</v>
      </c>
      <c r="E40" s="29" t="s">
        <v>54</v>
      </c>
      <c r="F40" s="29" t="s">
        <v>216</v>
      </c>
      <c r="G40" s="29">
        <f>VLOOKUP($B40,CLASS!$B$2:$P$363,8,FALSE)</f>
        <v>67</v>
      </c>
    </row>
    <row r="41" spans="1:8" s="29" customFormat="1" x14ac:dyDescent="0.25">
      <c r="A41" s="27" t="s">
        <v>66</v>
      </c>
      <c r="B41" s="27">
        <v>59</v>
      </c>
      <c r="C41" s="29" t="s">
        <v>139</v>
      </c>
      <c r="D41" s="29" t="s">
        <v>17</v>
      </c>
      <c r="E41" s="29" t="s">
        <v>54</v>
      </c>
      <c r="F41" s="29" t="s">
        <v>214</v>
      </c>
      <c r="G41" s="29">
        <f>VLOOKUP($B41,CLASS!$B$2:$P$363,8,FALSE)</f>
        <v>63</v>
      </c>
    </row>
    <row r="42" spans="1:8" s="29" customFormat="1" x14ac:dyDescent="0.25">
      <c r="A42" s="27" t="s">
        <v>66</v>
      </c>
      <c r="B42" s="27">
        <v>81</v>
      </c>
      <c r="C42" s="29" t="s">
        <v>127</v>
      </c>
      <c r="D42" s="29" t="s">
        <v>17</v>
      </c>
      <c r="E42" s="29" t="s">
        <v>54</v>
      </c>
      <c r="F42" s="29" t="s">
        <v>216</v>
      </c>
      <c r="G42" s="29">
        <f>VLOOKUP($B42,CLASS!$B$2:$P$363,8,FALSE)</f>
        <v>62</v>
      </c>
      <c r="H42" s="30"/>
    </row>
    <row r="43" spans="1:8" s="29" customFormat="1" x14ac:dyDescent="0.25">
      <c r="A43" s="27" t="s">
        <v>66</v>
      </c>
      <c r="B43" s="27">
        <v>94</v>
      </c>
      <c r="C43" s="28" t="s">
        <v>38</v>
      </c>
      <c r="D43" s="29" t="s">
        <v>180</v>
      </c>
      <c r="E43" s="29" t="s">
        <v>55</v>
      </c>
      <c r="F43" s="29" t="s">
        <v>213</v>
      </c>
      <c r="G43" s="29">
        <f>VLOOKUP($B43,CLASS!$B$2:$P$363,8,FALSE)</f>
        <v>60</v>
      </c>
    </row>
    <row r="44" spans="1:8" s="29" customFormat="1" x14ac:dyDescent="0.25">
      <c r="A44" s="27" t="s">
        <v>66</v>
      </c>
      <c r="B44" s="27">
        <v>102</v>
      </c>
      <c r="C44" s="28" t="s">
        <v>188</v>
      </c>
      <c r="D44" s="29" t="s">
        <v>17</v>
      </c>
      <c r="E44" s="29" t="s">
        <v>55</v>
      </c>
      <c r="F44" s="29" t="s">
        <v>214</v>
      </c>
      <c r="G44" s="29">
        <f>VLOOKUP($B44,CLASS!$B$2:$P$363,8,FALSE)</f>
        <v>57</v>
      </c>
      <c r="H44" s="30"/>
    </row>
    <row r="45" spans="1:8" s="29" customFormat="1" x14ac:dyDescent="0.25">
      <c r="A45" s="27" t="s">
        <v>66</v>
      </c>
      <c r="B45" s="27">
        <v>98</v>
      </c>
      <c r="C45" s="29" t="s">
        <v>184</v>
      </c>
      <c r="D45" s="29" t="s">
        <v>185</v>
      </c>
      <c r="E45" s="29" t="s">
        <v>55</v>
      </c>
      <c r="F45" s="29" t="s">
        <v>213</v>
      </c>
      <c r="G45" s="29">
        <f>VLOOKUP($B45,CLASS!$B$2:$P$363,8,FALSE)</f>
        <v>57</v>
      </c>
    </row>
    <row r="46" spans="1:8" s="29" customFormat="1" x14ac:dyDescent="0.25">
      <c r="A46" s="27" t="s">
        <v>66</v>
      </c>
      <c r="B46" s="27">
        <v>63</v>
      </c>
      <c r="C46" s="28" t="s">
        <v>29</v>
      </c>
      <c r="D46" s="29" t="s">
        <v>144</v>
      </c>
      <c r="E46" s="29" t="s">
        <v>54</v>
      </c>
      <c r="F46" s="29" t="s">
        <v>213</v>
      </c>
      <c r="G46" s="29">
        <f>VLOOKUP($B46,CLASS!$B$2:$P$363,8,FALSE)</f>
        <v>53</v>
      </c>
    </row>
    <row r="47" spans="1:8" s="29" customFormat="1" x14ac:dyDescent="0.25">
      <c r="A47" s="27" t="s">
        <v>66</v>
      </c>
      <c r="B47" s="27">
        <v>106</v>
      </c>
      <c r="C47" s="28" t="s">
        <v>193</v>
      </c>
      <c r="D47" s="29" t="s">
        <v>194</v>
      </c>
      <c r="E47" s="29" t="s">
        <v>55</v>
      </c>
      <c r="F47" s="29" t="s">
        <v>214</v>
      </c>
      <c r="G47" s="29">
        <f>VLOOKUP($B47,CLASS!$B$2:$P$363,8,FALSE)</f>
        <v>51</v>
      </c>
    </row>
    <row r="48" spans="1:8" s="29" customFormat="1" ht="15.75" thickBot="1" x14ac:dyDescent="0.3">
      <c r="A48" s="27" t="s">
        <v>66</v>
      </c>
      <c r="B48" s="27">
        <v>111</v>
      </c>
      <c r="C48" s="28" t="s">
        <v>198</v>
      </c>
      <c r="D48" s="29" t="s">
        <v>199</v>
      </c>
      <c r="E48" s="29" t="s">
        <v>55</v>
      </c>
      <c r="F48" s="29" t="s">
        <v>214</v>
      </c>
      <c r="G48" s="29">
        <f>VLOOKUP($B48,CLASS!$B$2:$P$363,8,FALSE)</f>
        <v>50</v>
      </c>
    </row>
    <row r="49" spans="1:8" s="29" customFormat="1" ht="15.75" thickBot="1" x14ac:dyDescent="0.3">
      <c r="A49" s="27" t="s">
        <v>66</v>
      </c>
      <c r="B49" s="27">
        <v>129</v>
      </c>
      <c r="C49" s="28" t="s">
        <v>228</v>
      </c>
      <c r="D49" s="29" t="s">
        <v>185</v>
      </c>
      <c r="E49" s="29" t="s">
        <v>53</v>
      </c>
      <c r="F49" s="29" t="s">
        <v>213</v>
      </c>
      <c r="G49" s="29">
        <f>VLOOKUP($B49,CLASS!$B$2:$P$363,8,FALSE)</f>
        <v>49</v>
      </c>
      <c r="H49" s="31">
        <v>569</v>
      </c>
    </row>
    <row r="50" spans="1:8" s="18" customFormat="1" x14ac:dyDescent="0.25">
      <c r="A50" s="20" t="s">
        <v>66</v>
      </c>
      <c r="B50" s="20">
        <v>128</v>
      </c>
      <c r="C50" s="19" t="s">
        <v>226</v>
      </c>
      <c r="D50" s="18" t="s">
        <v>227</v>
      </c>
      <c r="E50" s="18" t="s">
        <v>54</v>
      </c>
      <c r="F50" s="18" t="s">
        <v>213</v>
      </c>
      <c r="G50" s="18">
        <f>VLOOKUP($B50,CLASS!$B$2:$P$363,8,FALSE)</f>
        <v>48</v>
      </c>
      <c r="H50" s="32"/>
    </row>
    <row r="51" spans="1:8" x14ac:dyDescent="0.25">
      <c r="A51" s="20" t="s">
        <v>66</v>
      </c>
      <c r="B51" s="20">
        <v>108</v>
      </c>
      <c r="C51" s="18" t="s">
        <v>196</v>
      </c>
      <c r="D51" s="17" t="s">
        <v>144</v>
      </c>
      <c r="E51" s="17" t="s">
        <v>55</v>
      </c>
      <c r="F51" s="18" t="s">
        <v>235</v>
      </c>
      <c r="G51" s="17">
        <f>VLOOKUP($B51,CLASS!$B$2:$P$363,8,FALSE)</f>
        <v>48</v>
      </c>
      <c r="H51" s="17"/>
    </row>
    <row r="52" spans="1:8" x14ac:dyDescent="0.25">
      <c r="A52" s="20" t="s">
        <v>66</v>
      </c>
      <c r="B52" s="20">
        <v>110</v>
      </c>
      <c r="C52" s="19" t="s">
        <v>45</v>
      </c>
      <c r="D52" s="17" t="s">
        <v>197</v>
      </c>
      <c r="E52" s="17" t="s">
        <v>55</v>
      </c>
      <c r="F52" s="18" t="s">
        <v>216</v>
      </c>
      <c r="G52" s="17">
        <f>VLOOKUP($B52,CLASS!$B$2:$P$363,8,FALSE)</f>
        <v>47</v>
      </c>
    </row>
    <row r="53" spans="1:8" x14ac:dyDescent="0.25">
      <c r="A53" s="20" t="s">
        <v>66</v>
      </c>
      <c r="B53" s="20">
        <v>92</v>
      </c>
      <c r="C53" s="18" t="s">
        <v>50</v>
      </c>
      <c r="D53" s="17" t="s">
        <v>138</v>
      </c>
      <c r="E53" s="17" t="s">
        <v>54</v>
      </c>
      <c r="F53" s="17" t="s">
        <v>213</v>
      </c>
      <c r="G53" s="17">
        <f>VLOOKUP($B53,CLASS!$B$2:$P$363,8,FALSE)</f>
        <v>45</v>
      </c>
      <c r="H53" s="17"/>
    </row>
    <row r="54" spans="1:8" x14ac:dyDescent="0.25">
      <c r="A54" s="20" t="s">
        <v>66</v>
      </c>
      <c r="B54" s="20">
        <v>76</v>
      </c>
      <c r="C54" s="19" t="s">
        <v>23</v>
      </c>
      <c r="D54" s="17" t="s">
        <v>159</v>
      </c>
      <c r="E54" s="17" t="s">
        <v>54</v>
      </c>
      <c r="F54" s="17" t="s">
        <v>216</v>
      </c>
      <c r="G54" s="17">
        <f>VLOOKUP($B54,CLASS!$B$2:$P$363,8,FALSE)</f>
        <v>41</v>
      </c>
    </row>
    <row r="55" spans="1:8" x14ac:dyDescent="0.25">
      <c r="A55" s="20" t="s">
        <v>66</v>
      </c>
      <c r="B55" s="20">
        <v>58</v>
      </c>
      <c r="C55" s="19" t="s">
        <v>29</v>
      </c>
      <c r="D55" s="17" t="s">
        <v>138</v>
      </c>
      <c r="E55" s="17" t="s">
        <v>54</v>
      </c>
      <c r="F55" s="17" t="s">
        <v>213</v>
      </c>
      <c r="G55" s="17">
        <f>VLOOKUP($B55,CLASS!$B$2:$P$363,8,FALSE)</f>
        <v>0</v>
      </c>
    </row>
    <row r="56" spans="1:8" x14ac:dyDescent="0.25">
      <c r="A56" s="20" t="s">
        <v>66</v>
      </c>
      <c r="B56" s="20">
        <v>71</v>
      </c>
      <c r="C56" s="19" t="s">
        <v>153</v>
      </c>
      <c r="D56" s="17" t="s">
        <v>154</v>
      </c>
      <c r="E56" s="17" t="s">
        <v>54</v>
      </c>
      <c r="F56" s="17" t="s">
        <v>213</v>
      </c>
      <c r="G56" s="17">
        <f>VLOOKUP($B56,CLASS!$B$2:$P$363,8,FALSE)</f>
        <v>0</v>
      </c>
      <c r="H56" s="17"/>
    </row>
    <row r="57" spans="1:8" x14ac:dyDescent="0.25">
      <c r="A57" s="20" t="s">
        <v>66</v>
      </c>
      <c r="B57" s="20">
        <v>60</v>
      </c>
      <c r="C57" s="18" t="s">
        <v>32</v>
      </c>
      <c r="D57" s="17" t="s">
        <v>140</v>
      </c>
      <c r="E57" s="17" t="s">
        <v>54</v>
      </c>
      <c r="F57" s="17" t="s">
        <v>216</v>
      </c>
      <c r="G57" s="17">
        <f>VLOOKUP($B57,CLASS!$B$2:$P$363,8,FALSE)</f>
        <v>0</v>
      </c>
    </row>
    <row r="58" spans="1:8" x14ac:dyDescent="0.25">
      <c r="A58" s="20" t="s">
        <v>66</v>
      </c>
      <c r="B58" s="20">
        <v>65</v>
      </c>
      <c r="C58" s="19" t="s">
        <v>146</v>
      </c>
      <c r="D58" s="17" t="s">
        <v>147</v>
      </c>
      <c r="E58" s="17" t="s">
        <v>54</v>
      </c>
      <c r="F58" s="17" t="s">
        <v>213</v>
      </c>
      <c r="G58" s="17">
        <f>VLOOKUP($B58,CLASS!$B$2:$P$363,8,FALSE)</f>
        <v>0</v>
      </c>
      <c r="H58" s="17"/>
    </row>
    <row r="59" spans="1:8" x14ac:dyDescent="0.25">
      <c r="A59" s="20" t="s">
        <v>66</v>
      </c>
      <c r="B59" s="20">
        <v>82</v>
      </c>
      <c r="C59" s="18" t="s">
        <v>163</v>
      </c>
      <c r="D59" s="17" t="s">
        <v>164</v>
      </c>
      <c r="E59" s="17" t="s">
        <v>54</v>
      </c>
      <c r="F59" s="17" t="s">
        <v>213</v>
      </c>
      <c r="G59" s="17">
        <f>VLOOKUP($B59,CLASS!$B$2:$P$363,8,FALSE)</f>
        <v>0</v>
      </c>
    </row>
    <row r="60" spans="1:8" x14ac:dyDescent="0.25">
      <c r="A60" s="20" t="s">
        <v>66</v>
      </c>
      <c r="B60" s="20">
        <v>68</v>
      </c>
      <c r="C60" s="19" t="s">
        <v>46</v>
      </c>
      <c r="D60" s="17" t="s">
        <v>150</v>
      </c>
      <c r="E60" s="17" t="s">
        <v>54</v>
      </c>
      <c r="F60" s="17" t="s">
        <v>214</v>
      </c>
      <c r="G60" s="17">
        <f>VLOOKUP($B60,CLASS!$B$2:$P$363,8,FALSE)</f>
        <v>0</v>
      </c>
    </row>
    <row r="61" spans="1:8" x14ac:dyDescent="0.25">
      <c r="A61" s="20" t="s">
        <v>66</v>
      </c>
      <c r="B61" s="20">
        <v>57</v>
      </c>
      <c r="C61" s="19" t="s">
        <v>29</v>
      </c>
      <c r="D61" s="17" t="s">
        <v>137</v>
      </c>
      <c r="E61" s="17" t="s">
        <v>54</v>
      </c>
      <c r="F61" s="17" t="s">
        <v>213</v>
      </c>
      <c r="G61" s="17">
        <f>VLOOKUP($B61,CLASS!$B$2:$P$363,8,FALSE)</f>
        <v>0</v>
      </c>
      <c r="H61" s="17"/>
    </row>
    <row r="62" spans="1:8" x14ac:dyDescent="0.25">
      <c r="A62" s="20" t="s">
        <v>66</v>
      </c>
      <c r="B62" s="20">
        <v>78</v>
      </c>
      <c r="C62" s="19" t="s">
        <v>52</v>
      </c>
      <c r="D62" s="17" t="s">
        <v>160</v>
      </c>
      <c r="E62" s="17" t="s">
        <v>54</v>
      </c>
      <c r="F62" s="17" t="s">
        <v>216</v>
      </c>
      <c r="G62" s="17">
        <f>VLOOKUP($B62,CLASS!$B$2:$P$363,8,FALSE)</f>
        <v>0</v>
      </c>
    </row>
    <row r="63" spans="1:8" x14ac:dyDescent="0.25">
      <c r="A63" s="20" t="s">
        <v>66</v>
      </c>
      <c r="B63" s="20">
        <v>29</v>
      </c>
      <c r="C63" s="18" t="s">
        <v>28</v>
      </c>
      <c r="D63" s="17" t="s">
        <v>97</v>
      </c>
      <c r="E63" s="17" t="s">
        <v>53</v>
      </c>
      <c r="F63" s="17" t="s">
        <v>213</v>
      </c>
      <c r="G63" s="17">
        <f>VLOOKUP($B63,CLASS!$B$2:$P$363,8,FALSE)</f>
        <v>0</v>
      </c>
      <c r="H63" s="17"/>
    </row>
    <row r="64" spans="1:8" x14ac:dyDescent="0.25">
      <c r="A64" s="20" t="s">
        <v>66</v>
      </c>
      <c r="B64" s="20">
        <v>104</v>
      </c>
      <c r="C64" s="18" t="s">
        <v>190</v>
      </c>
      <c r="D64" s="17" t="s">
        <v>191</v>
      </c>
      <c r="E64" s="17" t="s">
        <v>55</v>
      </c>
      <c r="F64" s="18" t="s">
        <v>213</v>
      </c>
      <c r="G64" s="17">
        <f>VLOOKUP($B64,CLASS!$B$2:$P$363,8,FALSE)</f>
        <v>0</v>
      </c>
      <c r="H64" s="17"/>
    </row>
    <row r="65" spans="1:8" s="34" customFormat="1" x14ac:dyDescent="0.25">
      <c r="A65" s="33" t="s">
        <v>64</v>
      </c>
      <c r="B65" s="33">
        <v>99</v>
      </c>
      <c r="C65" s="34" t="s">
        <v>34</v>
      </c>
      <c r="D65" s="34" t="s">
        <v>78</v>
      </c>
      <c r="E65" s="34" t="s">
        <v>55</v>
      </c>
      <c r="F65" s="34" t="s">
        <v>216</v>
      </c>
      <c r="G65" s="34">
        <f>VLOOKUP($B65,CLASS!$B$2:$P$363,8,FALSE)</f>
        <v>59</v>
      </c>
    </row>
    <row r="66" spans="1:8" s="34" customFormat="1" x14ac:dyDescent="0.25">
      <c r="A66" s="33" t="s">
        <v>64</v>
      </c>
      <c r="B66" s="33">
        <v>52</v>
      </c>
      <c r="C66" s="35" t="s">
        <v>131</v>
      </c>
      <c r="D66" s="34" t="s">
        <v>132</v>
      </c>
      <c r="E66" s="34" t="s">
        <v>54</v>
      </c>
      <c r="F66" s="34" t="s">
        <v>213</v>
      </c>
      <c r="G66" s="34">
        <f>VLOOKUP($B66,CLASS!$B$2:$P$363,8,FALSE)</f>
        <v>58</v>
      </c>
    </row>
    <row r="67" spans="1:8" s="34" customFormat="1" x14ac:dyDescent="0.25">
      <c r="A67" s="33" t="s">
        <v>64</v>
      </c>
      <c r="B67" s="33">
        <v>70</v>
      </c>
      <c r="C67" s="35" t="s">
        <v>28</v>
      </c>
      <c r="D67" s="34" t="s">
        <v>152</v>
      </c>
      <c r="E67" s="34" t="s">
        <v>54</v>
      </c>
      <c r="F67" s="34" t="s">
        <v>213</v>
      </c>
      <c r="G67" s="34">
        <f>VLOOKUP($B67,CLASS!$B$2:$P$363,8,FALSE)</f>
        <v>54</v>
      </c>
    </row>
    <row r="68" spans="1:8" s="34" customFormat="1" x14ac:dyDescent="0.25">
      <c r="A68" s="33" t="s">
        <v>64</v>
      </c>
      <c r="B68" s="33">
        <v>64</v>
      </c>
      <c r="C68" s="35" t="s">
        <v>22</v>
      </c>
      <c r="D68" s="34" t="s">
        <v>145</v>
      </c>
      <c r="E68" s="34" t="s">
        <v>54</v>
      </c>
      <c r="F68" s="34" t="s">
        <v>213</v>
      </c>
      <c r="G68" s="34">
        <f>VLOOKUP($B68,CLASS!$B$2:$P$363,8,FALSE)</f>
        <v>54</v>
      </c>
      <c r="H68" s="36"/>
    </row>
    <row r="69" spans="1:8" s="34" customFormat="1" x14ac:dyDescent="0.25">
      <c r="A69" s="33" t="s">
        <v>64</v>
      </c>
      <c r="B69" s="33">
        <v>93</v>
      </c>
      <c r="C69" s="35" t="s">
        <v>178</v>
      </c>
      <c r="D69" s="34" t="s">
        <v>179</v>
      </c>
      <c r="E69" s="34" t="s">
        <v>54</v>
      </c>
      <c r="F69" s="34" t="s">
        <v>213</v>
      </c>
      <c r="G69" s="34">
        <f>VLOOKUP($B69,CLASS!$B$2:$P$363,8,FALSE)</f>
        <v>53</v>
      </c>
    </row>
    <row r="70" spans="1:8" s="34" customFormat="1" x14ac:dyDescent="0.25">
      <c r="A70" s="33" t="s">
        <v>64</v>
      </c>
      <c r="B70" s="33">
        <v>8</v>
      </c>
      <c r="C70" s="35" t="s">
        <v>75</v>
      </c>
      <c r="D70" s="34" t="s">
        <v>76</v>
      </c>
      <c r="E70" s="34" t="s">
        <v>53</v>
      </c>
      <c r="F70" s="34" t="s">
        <v>216</v>
      </c>
      <c r="G70" s="34">
        <f>VLOOKUP($B70,CLASS!$B$2:$P$363,8,FALSE)</f>
        <v>51</v>
      </c>
      <c r="H70" s="36"/>
    </row>
    <row r="71" spans="1:8" s="34" customFormat="1" x14ac:dyDescent="0.25">
      <c r="A71" s="33" t="s">
        <v>64</v>
      </c>
      <c r="B71" s="33">
        <v>9</v>
      </c>
      <c r="C71" s="34" t="s">
        <v>24</v>
      </c>
      <c r="D71" s="34" t="s">
        <v>19</v>
      </c>
      <c r="E71" s="34" t="s">
        <v>53</v>
      </c>
      <c r="F71" s="34" t="s">
        <v>213</v>
      </c>
      <c r="G71" s="34">
        <f>VLOOKUP($B71,CLASS!$B$2:$P$363,8,FALSE)</f>
        <v>49</v>
      </c>
      <c r="H71" s="36"/>
    </row>
    <row r="72" spans="1:8" s="34" customFormat="1" x14ac:dyDescent="0.25">
      <c r="A72" s="33" t="s">
        <v>64</v>
      </c>
      <c r="B72" s="33">
        <v>30</v>
      </c>
      <c r="C72" s="35" t="s">
        <v>98</v>
      </c>
      <c r="D72" s="34" t="s">
        <v>99</v>
      </c>
      <c r="E72" s="34" t="s">
        <v>53</v>
      </c>
      <c r="F72" s="34" t="s">
        <v>213</v>
      </c>
      <c r="G72" s="34">
        <f>VLOOKUP($B72,CLASS!$B$2:$P$363,8,FALSE)</f>
        <v>48</v>
      </c>
    </row>
    <row r="73" spans="1:8" s="34" customFormat="1" ht="15.75" thickBot="1" x14ac:dyDescent="0.3">
      <c r="A73" s="33" t="s">
        <v>64</v>
      </c>
      <c r="B73" s="33">
        <v>114</v>
      </c>
      <c r="C73" s="34" t="s">
        <v>202</v>
      </c>
      <c r="D73" s="34" t="s">
        <v>203</v>
      </c>
      <c r="E73" s="34" t="s">
        <v>55</v>
      </c>
      <c r="F73" s="34" t="s">
        <v>213</v>
      </c>
      <c r="G73" s="34">
        <f>VLOOKUP($B73,CLASS!$B$2:$P$363,8,FALSE)</f>
        <v>44</v>
      </c>
    </row>
    <row r="74" spans="1:8" s="34" customFormat="1" ht="15.75" thickBot="1" x14ac:dyDescent="0.3">
      <c r="A74" s="33" t="s">
        <v>64</v>
      </c>
      <c r="B74" s="33">
        <v>123</v>
      </c>
      <c r="C74" s="35" t="s">
        <v>217</v>
      </c>
      <c r="D74" s="34" t="s">
        <v>145</v>
      </c>
      <c r="E74" s="34" t="s">
        <v>55</v>
      </c>
      <c r="F74" s="34" t="s">
        <v>215</v>
      </c>
      <c r="G74" s="34">
        <f>VLOOKUP($B74,CLASS!$B$2:$P$363,8,FALSE)</f>
        <v>26</v>
      </c>
      <c r="H74" s="37">
        <v>496</v>
      </c>
    </row>
    <row r="75" spans="1:8" x14ac:dyDescent="0.25">
      <c r="A75" s="20" t="s">
        <v>64</v>
      </c>
      <c r="B75" s="20">
        <v>103</v>
      </c>
      <c r="C75" s="19" t="s">
        <v>24</v>
      </c>
      <c r="D75" s="17" t="s">
        <v>189</v>
      </c>
      <c r="E75" s="17" t="s">
        <v>55</v>
      </c>
      <c r="F75" s="18" t="s">
        <v>213</v>
      </c>
      <c r="G75" s="17">
        <f>VLOOKUP($B75,CLASS!$B$2:$P$363,8,FALSE)</f>
        <v>0</v>
      </c>
      <c r="H75" s="17"/>
    </row>
    <row r="76" spans="1:8" x14ac:dyDescent="0.25">
      <c r="A76" s="20" t="s">
        <v>64</v>
      </c>
      <c r="B76" s="20">
        <v>43</v>
      </c>
      <c r="C76" s="19" t="s">
        <v>117</v>
      </c>
      <c r="D76" s="17" t="s">
        <v>21</v>
      </c>
      <c r="E76" s="17" t="s">
        <v>54</v>
      </c>
      <c r="F76" s="17" t="s">
        <v>216</v>
      </c>
      <c r="G76" s="17">
        <f>VLOOKUP($B76,CLASS!$B$2:$P$363,8,FALSE)</f>
        <v>0</v>
      </c>
      <c r="H76" s="17"/>
    </row>
    <row r="77" spans="1:8" x14ac:dyDescent="0.25">
      <c r="A77" s="20" t="s">
        <v>64</v>
      </c>
      <c r="B77" s="20">
        <v>120</v>
      </c>
      <c r="C77" s="19" t="s">
        <v>207</v>
      </c>
      <c r="D77" s="17" t="s">
        <v>21</v>
      </c>
      <c r="E77" s="17" t="s">
        <v>55</v>
      </c>
      <c r="F77" s="18" t="s">
        <v>214</v>
      </c>
      <c r="G77" s="17">
        <f>VLOOKUP($B77,CLASS!$B$2:$P$363,8,FALSE)</f>
        <v>0</v>
      </c>
      <c r="H77" s="17"/>
    </row>
    <row r="78" spans="1:8" x14ac:dyDescent="0.25">
      <c r="A78" s="20" t="s">
        <v>64</v>
      </c>
      <c r="B78" s="20">
        <v>61</v>
      </c>
      <c r="C78" s="18" t="s">
        <v>25</v>
      </c>
      <c r="D78" s="17" t="s">
        <v>141</v>
      </c>
      <c r="E78" s="17" t="s">
        <v>54</v>
      </c>
      <c r="F78" s="17" t="s">
        <v>213</v>
      </c>
      <c r="G78" s="17">
        <f>VLOOKUP($B78,CLASS!$B$2:$P$363,8,FALSE)</f>
        <v>0</v>
      </c>
    </row>
    <row r="79" spans="1:8" x14ac:dyDescent="0.25">
      <c r="A79" s="20" t="s">
        <v>64</v>
      </c>
      <c r="B79" s="20">
        <v>62</v>
      </c>
      <c r="C79" s="19" t="s">
        <v>142</v>
      </c>
      <c r="D79" s="17" t="s">
        <v>143</v>
      </c>
      <c r="E79" s="17" t="s">
        <v>54</v>
      </c>
      <c r="F79" s="17" t="s">
        <v>213</v>
      </c>
      <c r="G79" s="17">
        <f>VLOOKUP($B79,CLASS!$B$2:$P$363,8,FALSE)</f>
        <v>0</v>
      </c>
      <c r="H79" s="17"/>
    </row>
    <row r="80" spans="1:8" x14ac:dyDescent="0.25">
      <c r="A80" s="20" t="s">
        <v>64</v>
      </c>
      <c r="B80" s="20">
        <v>23</v>
      </c>
      <c r="C80" s="19" t="s">
        <v>44</v>
      </c>
      <c r="D80" s="17" t="s">
        <v>90</v>
      </c>
      <c r="E80" s="17" t="s">
        <v>53</v>
      </c>
      <c r="F80" s="17" t="s">
        <v>213</v>
      </c>
      <c r="G80" s="17">
        <f>VLOOKUP($B80,CLASS!$B$2:$P$363,8,FALSE)</f>
        <v>0</v>
      </c>
      <c r="H80" s="17"/>
    </row>
    <row r="81" spans="1:8" x14ac:dyDescent="0.25">
      <c r="A81" s="20" t="s">
        <v>64</v>
      </c>
      <c r="B81" s="20">
        <v>80</v>
      </c>
      <c r="C81" s="18" t="s">
        <v>26</v>
      </c>
      <c r="D81" s="17" t="s">
        <v>162</v>
      </c>
      <c r="E81" s="17" t="s">
        <v>54</v>
      </c>
      <c r="F81" s="17" t="s">
        <v>213</v>
      </c>
      <c r="G81" s="17">
        <f>VLOOKUP($B81,CLASS!$B$2:$P$363,8,FALSE)</f>
        <v>0</v>
      </c>
      <c r="H81" s="17"/>
    </row>
    <row r="82" spans="1:8" x14ac:dyDescent="0.25">
      <c r="A82" s="20" t="s">
        <v>64</v>
      </c>
      <c r="B82" s="20">
        <v>101</v>
      </c>
      <c r="C82" s="19" t="s">
        <v>29</v>
      </c>
      <c r="D82" s="17" t="s">
        <v>187</v>
      </c>
      <c r="E82" s="17" t="s">
        <v>55</v>
      </c>
      <c r="F82" s="18" t="s">
        <v>213</v>
      </c>
      <c r="G82" s="17">
        <f>VLOOKUP($B82,CLASS!$B$2:$P$363,8,FALSE)</f>
        <v>0</v>
      </c>
    </row>
    <row r="83" spans="1:8" x14ac:dyDescent="0.25">
      <c r="A83" s="20" t="s">
        <v>64</v>
      </c>
      <c r="B83" s="20">
        <v>109</v>
      </c>
      <c r="C83" s="18" t="s">
        <v>109</v>
      </c>
      <c r="D83" s="17" t="s">
        <v>187</v>
      </c>
      <c r="E83" s="17" t="s">
        <v>55</v>
      </c>
      <c r="F83" s="18" t="s">
        <v>214</v>
      </c>
      <c r="G83" s="17">
        <f>VLOOKUP($B83,CLASS!$B$2:$P$363,8,FALSE)</f>
        <v>0</v>
      </c>
      <c r="H83" s="17"/>
    </row>
    <row r="84" spans="1:8" x14ac:dyDescent="0.25">
      <c r="A84" s="20" t="s">
        <v>64</v>
      </c>
      <c r="B84" s="20">
        <v>11</v>
      </c>
      <c r="C84" s="18" t="s">
        <v>77</v>
      </c>
      <c r="D84" s="17" t="s">
        <v>78</v>
      </c>
      <c r="E84" s="17" t="s">
        <v>53</v>
      </c>
      <c r="F84" s="17" t="s">
        <v>213</v>
      </c>
      <c r="G84" s="17">
        <f>VLOOKUP($B84,CLASS!$B$2:$P$363,8,FALSE)</f>
        <v>0</v>
      </c>
      <c r="H84" s="17"/>
    </row>
    <row r="85" spans="1:8" x14ac:dyDescent="0.25">
      <c r="A85" s="20" t="s">
        <v>64</v>
      </c>
      <c r="B85" s="20">
        <v>17</v>
      </c>
      <c r="C85" s="19" t="s">
        <v>84</v>
      </c>
      <c r="D85" s="17" t="s">
        <v>85</v>
      </c>
      <c r="E85" s="17" t="s">
        <v>53</v>
      </c>
      <c r="F85" s="17" t="s">
        <v>213</v>
      </c>
      <c r="G85" s="17">
        <f>VLOOKUP($B85,CLASS!$B$2:$P$363,8,FALSE)</f>
        <v>0</v>
      </c>
      <c r="H85" s="17"/>
    </row>
    <row r="86" spans="1:8" x14ac:dyDescent="0.25">
      <c r="A86" s="20" t="s">
        <v>64</v>
      </c>
      <c r="B86" s="20">
        <v>73</v>
      </c>
      <c r="C86" s="19" t="s">
        <v>37</v>
      </c>
      <c r="D86" s="17" t="s">
        <v>155</v>
      </c>
      <c r="E86" s="17" t="s">
        <v>54</v>
      </c>
      <c r="F86" s="17" t="s">
        <v>213</v>
      </c>
      <c r="G86" s="17">
        <f>VLOOKUP($B86,CLASS!$B$2:$P$363,8,FALSE)</f>
        <v>0</v>
      </c>
      <c r="H86" s="17"/>
    </row>
    <row r="87" spans="1:8" x14ac:dyDescent="0.25">
      <c r="A87" s="20" t="s">
        <v>64</v>
      </c>
      <c r="B87" s="20">
        <v>51</v>
      </c>
      <c r="C87" s="19" t="s">
        <v>129</v>
      </c>
      <c r="D87" s="17" t="s">
        <v>130</v>
      </c>
      <c r="E87" s="17" t="s">
        <v>54</v>
      </c>
      <c r="F87" s="17" t="s">
        <v>213</v>
      </c>
      <c r="G87" s="17">
        <f>VLOOKUP($B87,CLASS!$B$2:$P$363,8,FALSE)</f>
        <v>0</v>
      </c>
      <c r="H87" s="17"/>
    </row>
    <row r="88" spans="1:8" x14ac:dyDescent="0.25">
      <c r="A88" s="20" t="s">
        <v>64</v>
      </c>
      <c r="B88" s="20">
        <v>14</v>
      </c>
      <c r="C88" s="19" t="s">
        <v>33</v>
      </c>
      <c r="D88" s="17" t="s">
        <v>81</v>
      </c>
      <c r="E88" s="17" t="s">
        <v>53</v>
      </c>
      <c r="F88" s="17" t="s">
        <v>213</v>
      </c>
      <c r="G88" s="17">
        <f>VLOOKUP($B88,CLASS!$B$2:$P$363,8,FALSE)</f>
        <v>0</v>
      </c>
      <c r="H88" s="17"/>
    </row>
    <row r="89" spans="1:8" x14ac:dyDescent="0.25">
      <c r="A89" s="20" t="s">
        <v>64</v>
      </c>
      <c r="B89" s="20">
        <v>86</v>
      </c>
      <c r="C89" s="19" t="s">
        <v>22</v>
      </c>
      <c r="D89" s="17" t="s">
        <v>169</v>
      </c>
      <c r="E89" s="17" t="s">
        <v>54</v>
      </c>
      <c r="F89" s="17" t="s">
        <v>213</v>
      </c>
      <c r="G89" s="17">
        <f>VLOOKUP($B89,CLASS!$B$2:$P$363,8,FALSE)</f>
        <v>0</v>
      </c>
      <c r="H89" s="17"/>
    </row>
    <row r="90" spans="1:8" x14ac:dyDescent="0.25">
      <c r="A90" s="20" t="s">
        <v>64</v>
      </c>
      <c r="B90" s="20">
        <v>15</v>
      </c>
      <c r="C90" s="19" t="s">
        <v>49</v>
      </c>
      <c r="D90" s="17" t="s">
        <v>82</v>
      </c>
      <c r="E90" s="17" t="s">
        <v>53</v>
      </c>
      <c r="F90" s="17" t="s">
        <v>213</v>
      </c>
      <c r="G90" s="17">
        <f>VLOOKUP($B90,CLASS!$B$2:$P$363,8,FALSE)</f>
        <v>0</v>
      </c>
      <c r="H90" s="17"/>
    </row>
    <row r="91" spans="1:8" x14ac:dyDescent="0.25">
      <c r="A91" s="20" t="s">
        <v>64</v>
      </c>
      <c r="B91" s="20">
        <v>20</v>
      </c>
      <c r="C91" s="19" t="s">
        <v>49</v>
      </c>
      <c r="D91" s="17" t="s">
        <v>87</v>
      </c>
      <c r="E91" s="17" t="s">
        <v>53</v>
      </c>
      <c r="F91" s="17" t="s">
        <v>213</v>
      </c>
      <c r="G91" s="17">
        <f>VLOOKUP($B91,CLASS!$B$2:$P$363,8,FALSE)</f>
        <v>0</v>
      </c>
      <c r="H91" s="17"/>
    </row>
    <row r="92" spans="1:8" x14ac:dyDescent="0.25">
      <c r="A92" s="20" t="s">
        <v>64</v>
      </c>
      <c r="B92" s="20">
        <v>96</v>
      </c>
      <c r="C92" s="18" t="s">
        <v>36</v>
      </c>
      <c r="D92" s="17" t="s">
        <v>182</v>
      </c>
      <c r="E92" s="17" t="s">
        <v>55</v>
      </c>
      <c r="F92" s="18" t="s">
        <v>213</v>
      </c>
      <c r="G92" s="17">
        <f>VLOOKUP($B92,CLASS!$B$2:$P$363,8,FALSE)</f>
        <v>0</v>
      </c>
      <c r="H92" s="17"/>
    </row>
    <row r="93" spans="1:8" x14ac:dyDescent="0.25">
      <c r="A93" s="20" t="s">
        <v>64</v>
      </c>
      <c r="B93" s="20">
        <v>55</v>
      </c>
      <c r="C93" s="19" t="s">
        <v>31</v>
      </c>
      <c r="D93" s="17" t="s">
        <v>135</v>
      </c>
      <c r="E93" s="17" t="s">
        <v>54</v>
      </c>
      <c r="F93" s="17" t="s">
        <v>213</v>
      </c>
      <c r="G93" s="17">
        <f>VLOOKUP($B93,CLASS!$B$2:$P$363,8,FALSE)</f>
        <v>0</v>
      </c>
    </row>
    <row r="94" spans="1:8" x14ac:dyDescent="0.25">
      <c r="A94" s="20" t="s">
        <v>64</v>
      </c>
      <c r="B94" s="20">
        <v>87</v>
      </c>
      <c r="C94" s="18" t="s">
        <v>170</v>
      </c>
      <c r="D94" s="17" t="s">
        <v>18</v>
      </c>
      <c r="E94" s="17" t="s">
        <v>54</v>
      </c>
      <c r="F94" s="17" t="s">
        <v>213</v>
      </c>
      <c r="G94" s="17">
        <f>VLOOKUP($B94,CLASS!$B$2:$P$363,8,FALSE)</f>
        <v>0</v>
      </c>
      <c r="H94" s="17"/>
    </row>
    <row r="95" spans="1:8" x14ac:dyDescent="0.25">
      <c r="A95" s="20" t="s">
        <v>64</v>
      </c>
      <c r="B95" s="20">
        <v>121</v>
      </c>
      <c r="C95" s="19" t="s">
        <v>208</v>
      </c>
      <c r="D95" s="17" t="s">
        <v>16</v>
      </c>
      <c r="E95" s="17" t="s">
        <v>55</v>
      </c>
      <c r="F95" s="18" t="s">
        <v>214</v>
      </c>
      <c r="G95" s="17">
        <f>VLOOKUP($B95,CLASS!$B$2:$P$363,8,FALSE)</f>
        <v>0</v>
      </c>
    </row>
    <row r="96" spans="1:8" x14ac:dyDescent="0.25">
      <c r="A96" s="20" t="s">
        <v>64</v>
      </c>
      <c r="B96" s="20">
        <v>112</v>
      </c>
      <c r="C96" s="18" t="s">
        <v>37</v>
      </c>
      <c r="D96" s="17" t="s">
        <v>200</v>
      </c>
      <c r="E96" s="17" t="s">
        <v>55</v>
      </c>
      <c r="F96" s="18" t="s">
        <v>213</v>
      </c>
      <c r="G96" s="17">
        <f>VLOOKUP($B96,CLASS!$B$2:$P$363,8,FALSE)</f>
        <v>0</v>
      </c>
      <c r="H96" s="17"/>
    </row>
    <row r="97" spans="1:8" x14ac:dyDescent="0.25">
      <c r="A97" s="20" t="s">
        <v>64</v>
      </c>
      <c r="B97" s="20">
        <v>66</v>
      </c>
      <c r="C97" s="19" t="s">
        <v>31</v>
      </c>
      <c r="D97" s="17" t="s">
        <v>148</v>
      </c>
      <c r="E97" s="17" t="s">
        <v>54</v>
      </c>
      <c r="F97" s="17" t="s">
        <v>213</v>
      </c>
      <c r="G97" s="17">
        <f>VLOOKUP($B97,CLASS!$B$2:$P$363,8,FALSE)</f>
        <v>0</v>
      </c>
      <c r="H97" s="17"/>
    </row>
    <row r="98" spans="1:8" x14ac:dyDescent="0.25">
      <c r="A98" s="20" t="s">
        <v>64</v>
      </c>
      <c r="B98" s="20">
        <v>39</v>
      </c>
      <c r="C98" s="19" t="s">
        <v>92</v>
      </c>
      <c r="D98" s="17" t="s">
        <v>112</v>
      </c>
      <c r="E98" s="17" t="s">
        <v>53</v>
      </c>
      <c r="F98" s="17" t="s">
        <v>213</v>
      </c>
      <c r="G98" s="17">
        <f>VLOOKUP($B98,CLASS!$B$2:$P$363,8,FALSE)</f>
        <v>0</v>
      </c>
    </row>
    <row r="99" spans="1:8" x14ac:dyDescent="0.25">
      <c r="A99" s="20" t="s">
        <v>64</v>
      </c>
      <c r="B99" s="20">
        <v>40</v>
      </c>
      <c r="C99" s="18" t="s">
        <v>113</v>
      </c>
      <c r="D99" s="17" t="s">
        <v>114</v>
      </c>
      <c r="E99" s="17" t="s">
        <v>53</v>
      </c>
      <c r="F99" s="17" t="s">
        <v>213</v>
      </c>
      <c r="G99" s="17">
        <f>VLOOKUP($B99,CLASS!$B$2:$P$363,8,FALSE)</f>
        <v>0</v>
      </c>
    </row>
    <row r="100" spans="1:8" x14ac:dyDescent="0.25">
      <c r="A100" s="20" t="s">
        <v>64</v>
      </c>
      <c r="B100" s="20">
        <v>72</v>
      </c>
      <c r="C100" s="19" t="s">
        <v>32</v>
      </c>
      <c r="D100" s="17" t="s">
        <v>114</v>
      </c>
      <c r="E100" s="17" t="s">
        <v>54</v>
      </c>
      <c r="F100" s="17" t="s">
        <v>213</v>
      </c>
      <c r="G100" s="17">
        <f>VLOOKUP($B100,CLASS!$B$2:$P$363,8,FALSE)</f>
        <v>0</v>
      </c>
      <c r="H100" s="17"/>
    </row>
    <row r="101" spans="1:8" x14ac:dyDescent="0.25">
      <c r="A101" s="20" t="s">
        <v>64</v>
      </c>
      <c r="B101" s="20">
        <v>118</v>
      </c>
      <c r="C101" s="18" t="s">
        <v>33</v>
      </c>
      <c r="D101" s="17" t="s">
        <v>114</v>
      </c>
      <c r="E101" s="17" t="s">
        <v>55</v>
      </c>
      <c r="F101" s="18" t="s">
        <v>213</v>
      </c>
      <c r="G101" s="17">
        <f>VLOOKUP($B101,CLASS!$B$2:$P$363,8,FALSE)</f>
        <v>0</v>
      </c>
      <c r="H101" s="17"/>
    </row>
    <row r="102" spans="1:8" s="18" customFormat="1" x14ac:dyDescent="0.25">
      <c r="A102" s="20" t="s">
        <v>64</v>
      </c>
      <c r="B102" s="20">
        <v>22</v>
      </c>
      <c r="C102" s="18" t="s">
        <v>84</v>
      </c>
      <c r="D102" s="18" t="s">
        <v>89</v>
      </c>
      <c r="E102" s="18" t="s">
        <v>53</v>
      </c>
      <c r="F102" s="18" t="s">
        <v>213</v>
      </c>
      <c r="G102" s="18">
        <f>VLOOKUP($B102,CLASS!$B$2:$P$363,8,FALSE)</f>
        <v>0</v>
      </c>
    </row>
    <row r="103" spans="1:8" s="39" customFormat="1" x14ac:dyDescent="0.25">
      <c r="A103" s="38" t="s">
        <v>63</v>
      </c>
      <c r="B103" s="38">
        <v>18</v>
      </c>
      <c r="C103" s="39" t="s">
        <v>39</v>
      </c>
      <c r="D103" s="39" t="s">
        <v>16</v>
      </c>
      <c r="E103" s="39" t="s">
        <v>53</v>
      </c>
      <c r="F103" s="39" t="s">
        <v>213</v>
      </c>
      <c r="G103" s="39">
        <f>VLOOKUP($B103,CLASS!$B$2:$P$363,8,FALSE)</f>
        <v>64</v>
      </c>
    </row>
    <row r="104" spans="1:8" s="39" customFormat="1" x14ac:dyDescent="0.25">
      <c r="A104" s="38" t="s">
        <v>63</v>
      </c>
      <c r="B104" s="38">
        <v>79</v>
      </c>
      <c r="C104" s="40" t="s">
        <v>47</v>
      </c>
      <c r="D104" s="39" t="s">
        <v>161</v>
      </c>
      <c r="E104" s="39" t="s">
        <v>54</v>
      </c>
      <c r="F104" s="39" t="s">
        <v>213</v>
      </c>
      <c r="G104" s="39">
        <f>VLOOKUP($B104,CLASS!$B$2:$P$363,8,FALSE)</f>
        <v>63</v>
      </c>
    </row>
    <row r="105" spans="1:8" s="39" customFormat="1" x14ac:dyDescent="0.25">
      <c r="A105" s="38" t="s">
        <v>63</v>
      </c>
      <c r="B105" s="38">
        <v>149</v>
      </c>
      <c r="C105" s="40" t="s">
        <v>264</v>
      </c>
      <c r="D105" s="39" t="s">
        <v>265</v>
      </c>
      <c r="E105" s="39" t="s">
        <v>53</v>
      </c>
      <c r="F105" s="39" t="s">
        <v>213</v>
      </c>
      <c r="G105" s="39">
        <f>VLOOKUP($B105,CLASS!$B$2:$P$363,8,FALSE)</f>
        <v>63</v>
      </c>
      <c r="H105" s="41"/>
    </row>
    <row r="106" spans="1:8" s="39" customFormat="1" x14ac:dyDescent="0.25">
      <c r="A106" s="38" t="s">
        <v>63</v>
      </c>
      <c r="B106" s="38">
        <v>4</v>
      </c>
      <c r="C106" s="40" t="s">
        <v>71</v>
      </c>
      <c r="D106" s="39" t="s">
        <v>16</v>
      </c>
      <c r="E106" s="39" t="s">
        <v>53</v>
      </c>
      <c r="F106" s="39" t="s">
        <v>213</v>
      </c>
      <c r="G106" s="39">
        <f>VLOOKUP($B106,CLASS!$B$2:$P$363,8,FALSE)</f>
        <v>63</v>
      </c>
    </row>
    <row r="107" spans="1:8" s="39" customFormat="1" x14ac:dyDescent="0.25">
      <c r="A107" s="38" t="s">
        <v>63</v>
      </c>
      <c r="B107" s="38">
        <v>26</v>
      </c>
      <c r="C107" s="40" t="s">
        <v>94</v>
      </c>
      <c r="D107" s="39" t="s">
        <v>95</v>
      </c>
      <c r="E107" s="39" t="s">
        <v>53</v>
      </c>
      <c r="F107" s="39" t="s">
        <v>215</v>
      </c>
      <c r="G107" s="39">
        <f>VLOOKUP($B107,CLASS!$B$2:$P$363,8,FALSE)</f>
        <v>63</v>
      </c>
    </row>
    <row r="108" spans="1:8" s="39" customFormat="1" x14ac:dyDescent="0.25">
      <c r="A108" s="38" t="s">
        <v>63</v>
      </c>
      <c r="B108" s="38">
        <v>2</v>
      </c>
      <c r="C108" s="39" t="s">
        <v>68</v>
      </c>
      <c r="D108" s="39" t="s">
        <v>69</v>
      </c>
      <c r="E108" s="39" t="s">
        <v>53</v>
      </c>
      <c r="F108" s="39" t="s">
        <v>214</v>
      </c>
      <c r="G108" s="39">
        <f>VLOOKUP($B108,CLASS!$B$2:$P$363,8,FALSE)</f>
        <v>62</v>
      </c>
    </row>
    <row r="109" spans="1:8" s="39" customFormat="1" x14ac:dyDescent="0.25">
      <c r="A109" s="38" t="s">
        <v>63</v>
      </c>
      <c r="B109" s="38">
        <v>32</v>
      </c>
      <c r="C109" s="40" t="s">
        <v>102</v>
      </c>
      <c r="D109" s="39" t="s">
        <v>103</v>
      </c>
      <c r="E109" s="39" t="s">
        <v>53</v>
      </c>
      <c r="F109" s="39" t="s">
        <v>213</v>
      </c>
      <c r="G109" s="39">
        <f>VLOOKUP($B109,CLASS!$B$2:$P$363,8,FALSE)</f>
        <v>62</v>
      </c>
    </row>
    <row r="110" spans="1:8" s="39" customFormat="1" x14ac:dyDescent="0.25">
      <c r="A110" s="38" t="s">
        <v>63</v>
      </c>
      <c r="B110" s="38">
        <v>151</v>
      </c>
      <c r="C110" s="40" t="s">
        <v>268</v>
      </c>
      <c r="D110" s="39" t="s">
        <v>269</v>
      </c>
      <c r="E110" s="39" t="s">
        <v>53</v>
      </c>
      <c r="F110" s="39" t="s">
        <v>213</v>
      </c>
      <c r="G110" s="39">
        <f>VLOOKUP($B110,CLASS!$B$2:$P$363,8,FALSE)</f>
        <v>62</v>
      </c>
    </row>
    <row r="111" spans="1:8" s="39" customFormat="1" ht="15.75" thickBot="1" x14ac:dyDescent="0.3">
      <c r="A111" s="38" t="s">
        <v>63</v>
      </c>
      <c r="B111" s="38">
        <v>75</v>
      </c>
      <c r="C111" s="40" t="s">
        <v>109</v>
      </c>
      <c r="D111" s="39" t="s">
        <v>158</v>
      </c>
      <c r="E111" s="39" t="s">
        <v>54</v>
      </c>
      <c r="F111" s="39" t="s">
        <v>214</v>
      </c>
      <c r="G111" s="39">
        <f>VLOOKUP($B111,CLASS!$B$2:$P$363,8,FALSE)</f>
        <v>61</v>
      </c>
      <c r="H111" s="40"/>
    </row>
    <row r="112" spans="1:8" s="39" customFormat="1" ht="15.75" thickBot="1" x14ac:dyDescent="0.3">
      <c r="A112" s="38" t="s">
        <v>63</v>
      </c>
      <c r="B112" s="38">
        <v>127</v>
      </c>
      <c r="C112" s="40" t="s">
        <v>224</v>
      </c>
      <c r="D112" s="39" t="s">
        <v>225</v>
      </c>
      <c r="E112" s="39" t="s">
        <v>53</v>
      </c>
      <c r="F112" s="39" t="s">
        <v>213</v>
      </c>
      <c r="G112" s="39">
        <f>VLOOKUP($B112,CLASS!$B$2:$P$363,8,FALSE)</f>
        <v>60</v>
      </c>
      <c r="H112" s="42">
        <v>623</v>
      </c>
    </row>
    <row r="113" spans="1:8" s="18" customFormat="1" x14ac:dyDescent="0.25">
      <c r="A113" s="20" t="s">
        <v>63</v>
      </c>
      <c r="B113" s="20">
        <v>152</v>
      </c>
      <c r="C113" s="19" t="s">
        <v>270</v>
      </c>
      <c r="D113" s="18" t="s">
        <v>90</v>
      </c>
      <c r="E113" s="18" t="s">
        <v>53</v>
      </c>
      <c r="F113" s="18" t="s">
        <v>213</v>
      </c>
      <c r="G113" s="18">
        <f>VLOOKUP($B113,CLASS!$B$2:$P$363,8,FALSE)</f>
        <v>60</v>
      </c>
    </row>
    <row r="114" spans="1:8" x14ac:dyDescent="0.25">
      <c r="A114" s="20" t="s">
        <v>63</v>
      </c>
      <c r="B114" s="20">
        <v>54</v>
      </c>
      <c r="C114" s="19" t="s">
        <v>51</v>
      </c>
      <c r="D114" s="17" t="s">
        <v>134</v>
      </c>
      <c r="E114" s="17" t="s">
        <v>54</v>
      </c>
      <c r="F114" s="17" t="s">
        <v>213</v>
      </c>
      <c r="G114" s="17">
        <f>VLOOKUP($B114,CLASS!$B$2:$P$363,8,FALSE)</f>
        <v>59</v>
      </c>
    </row>
    <row r="115" spans="1:8" x14ac:dyDescent="0.25">
      <c r="A115" s="20" t="s">
        <v>63</v>
      </c>
      <c r="B115" s="20">
        <v>7</v>
      </c>
      <c r="C115" s="19" t="s">
        <v>51</v>
      </c>
      <c r="D115" s="17" t="s">
        <v>74</v>
      </c>
      <c r="E115" s="17" t="s">
        <v>53</v>
      </c>
      <c r="F115" s="17" t="s">
        <v>213</v>
      </c>
      <c r="G115" s="17">
        <f>VLOOKUP($B115,CLASS!$B$2:$P$363,8,FALSE)</f>
        <v>59</v>
      </c>
      <c r="H115" s="17"/>
    </row>
    <row r="116" spans="1:8" x14ac:dyDescent="0.25">
      <c r="A116" s="20" t="s">
        <v>63</v>
      </c>
      <c r="B116" s="20">
        <v>5</v>
      </c>
      <c r="C116" s="19" t="s">
        <v>72</v>
      </c>
      <c r="D116" s="17" t="s">
        <v>20</v>
      </c>
      <c r="E116" s="17" t="s">
        <v>53</v>
      </c>
      <c r="F116" s="17" t="s">
        <v>213</v>
      </c>
      <c r="G116" s="17">
        <f>VLOOKUP($B116,CLASS!$B$2:$P$363,8,FALSE)</f>
        <v>59</v>
      </c>
      <c r="H116" s="17"/>
    </row>
    <row r="117" spans="1:8" x14ac:dyDescent="0.25">
      <c r="A117" s="20" t="s">
        <v>63</v>
      </c>
      <c r="B117" s="20">
        <v>146</v>
      </c>
      <c r="C117" s="19" t="s">
        <v>259</v>
      </c>
      <c r="D117" s="17" t="s">
        <v>260</v>
      </c>
      <c r="E117" s="17" t="s">
        <v>53</v>
      </c>
      <c r="F117" s="18" t="s">
        <v>213</v>
      </c>
      <c r="G117" s="17">
        <f>VLOOKUP($B117,CLASS!$B$2:$P$363,8,FALSE)</f>
        <v>58</v>
      </c>
    </row>
    <row r="118" spans="1:8" x14ac:dyDescent="0.25">
      <c r="A118" s="20" t="s">
        <v>63</v>
      </c>
      <c r="B118" s="20">
        <v>85</v>
      </c>
      <c r="C118" s="19" t="s">
        <v>25</v>
      </c>
      <c r="D118" s="17" t="s">
        <v>16</v>
      </c>
      <c r="E118" s="17" t="s">
        <v>54</v>
      </c>
      <c r="F118" s="17" t="s">
        <v>213</v>
      </c>
      <c r="G118" s="17">
        <f>VLOOKUP($B118,CLASS!$B$2:$P$363,8,FALSE)</f>
        <v>57</v>
      </c>
      <c r="H118" s="17"/>
    </row>
    <row r="119" spans="1:8" x14ac:dyDescent="0.25">
      <c r="A119" s="20" t="s">
        <v>63</v>
      </c>
      <c r="B119" s="20">
        <v>6</v>
      </c>
      <c r="C119" s="19" t="s">
        <v>29</v>
      </c>
      <c r="D119" s="17" t="s">
        <v>73</v>
      </c>
      <c r="E119" s="17" t="s">
        <v>53</v>
      </c>
      <c r="F119" s="17" t="s">
        <v>213</v>
      </c>
      <c r="G119" s="17">
        <f>VLOOKUP($B119,CLASS!$B$2:$P$363,8,FALSE)</f>
        <v>56</v>
      </c>
      <c r="H119" s="17"/>
    </row>
    <row r="120" spans="1:8" x14ac:dyDescent="0.25">
      <c r="A120" s="20" t="s">
        <v>63</v>
      </c>
      <c r="B120" s="20">
        <v>46</v>
      </c>
      <c r="C120" s="18" t="s">
        <v>50</v>
      </c>
      <c r="D120" s="17" t="s">
        <v>122</v>
      </c>
      <c r="E120" s="17" t="s">
        <v>54</v>
      </c>
      <c r="F120" s="17" t="s">
        <v>213</v>
      </c>
      <c r="G120" s="17">
        <f>VLOOKUP($B120,CLASS!$B$2:$P$363,8,FALSE)</f>
        <v>55</v>
      </c>
      <c r="H120" s="17"/>
    </row>
    <row r="121" spans="1:8" x14ac:dyDescent="0.25">
      <c r="A121" s="20" t="s">
        <v>63</v>
      </c>
      <c r="B121" s="20">
        <v>144</v>
      </c>
      <c r="C121" s="19" t="s">
        <v>255</v>
      </c>
      <c r="D121" s="17" t="s">
        <v>256</v>
      </c>
      <c r="E121" s="17" t="s">
        <v>53</v>
      </c>
      <c r="F121" s="18" t="s">
        <v>213</v>
      </c>
      <c r="G121" s="17">
        <f>VLOOKUP($B121,CLASS!$B$2:$P$363,8,FALSE)</f>
        <v>54</v>
      </c>
      <c r="H121" s="17"/>
    </row>
    <row r="122" spans="1:8" x14ac:dyDescent="0.25">
      <c r="A122" s="20" t="s">
        <v>63</v>
      </c>
      <c r="B122" s="20">
        <v>139</v>
      </c>
      <c r="C122" s="19" t="s">
        <v>245</v>
      </c>
      <c r="D122" s="17" t="s">
        <v>246</v>
      </c>
      <c r="E122" s="17" t="s">
        <v>53</v>
      </c>
      <c r="F122" s="18" t="s">
        <v>213</v>
      </c>
      <c r="G122" s="17">
        <f>VLOOKUP($B122,CLASS!$B$2:$P$363,8,FALSE)</f>
        <v>54</v>
      </c>
      <c r="H122" s="17"/>
    </row>
    <row r="123" spans="1:8" x14ac:dyDescent="0.25">
      <c r="A123" s="20" t="s">
        <v>63</v>
      </c>
      <c r="B123" s="20">
        <v>153</v>
      </c>
      <c r="C123" s="19" t="s">
        <v>271</v>
      </c>
      <c r="D123" s="17" t="s">
        <v>272</v>
      </c>
      <c r="E123" s="17" t="s">
        <v>54</v>
      </c>
      <c r="F123" s="18" t="s">
        <v>215</v>
      </c>
      <c r="G123" s="17">
        <f>VLOOKUP($B123,CLASS!$B$2:$P$363,8,FALSE)</f>
        <v>53</v>
      </c>
      <c r="H123" s="17"/>
    </row>
    <row r="124" spans="1:8" x14ac:dyDescent="0.25">
      <c r="A124" s="20" t="s">
        <v>63</v>
      </c>
      <c r="B124" s="20">
        <v>142</v>
      </c>
      <c r="C124" s="19" t="s">
        <v>251</v>
      </c>
      <c r="D124" s="17" t="s">
        <v>252</v>
      </c>
      <c r="E124" s="17" t="s">
        <v>54</v>
      </c>
      <c r="F124" s="18" t="s">
        <v>213</v>
      </c>
      <c r="G124" s="17">
        <f>VLOOKUP($B124,CLASS!$B$2:$P$363,8,FALSE)</f>
        <v>52</v>
      </c>
      <c r="H124" s="17"/>
    </row>
    <row r="125" spans="1:8" x14ac:dyDescent="0.25">
      <c r="A125" s="20" t="s">
        <v>63</v>
      </c>
      <c r="B125" s="20">
        <v>138</v>
      </c>
      <c r="C125" s="19" t="s">
        <v>243</v>
      </c>
      <c r="D125" s="17" t="s">
        <v>244</v>
      </c>
      <c r="E125" s="17" t="s">
        <v>54</v>
      </c>
      <c r="F125" s="18" t="s">
        <v>213</v>
      </c>
      <c r="G125" s="17">
        <f>VLOOKUP($B125,CLASS!$B$2:$P$363,8,FALSE)</f>
        <v>52</v>
      </c>
      <c r="H125" s="17"/>
    </row>
    <row r="126" spans="1:8" x14ac:dyDescent="0.25">
      <c r="A126" s="20" t="s">
        <v>63</v>
      </c>
      <c r="B126" s="20">
        <v>137</v>
      </c>
      <c r="C126" s="19"/>
      <c r="D126" s="17" t="s">
        <v>242</v>
      </c>
      <c r="E126" s="17" t="s">
        <v>54</v>
      </c>
      <c r="F126" s="18" t="s">
        <v>213</v>
      </c>
      <c r="G126" s="17">
        <f>VLOOKUP($B126,CLASS!$B$2:$P$363,8,FALSE)</f>
        <v>52</v>
      </c>
      <c r="H126" s="17"/>
    </row>
    <row r="127" spans="1:8" x14ac:dyDescent="0.25">
      <c r="A127" s="20" t="s">
        <v>63</v>
      </c>
      <c r="B127" s="20">
        <v>148</v>
      </c>
      <c r="C127" s="19" t="s">
        <v>237</v>
      </c>
      <c r="D127" s="17" t="s">
        <v>263</v>
      </c>
      <c r="E127" s="17" t="s">
        <v>53</v>
      </c>
      <c r="F127" s="18" t="s">
        <v>213</v>
      </c>
      <c r="G127" s="17">
        <f>VLOOKUP($B127,CLASS!$B$2:$P$363,8,FALSE)</f>
        <v>51</v>
      </c>
      <c r="H127" s="17"/>
    </row>
    <row r="128" spans="1:8" x14ac:dyDescent="0.25">
      <c r="A128" s="20" t="s">
        <v>63</v>
      </c>
      <c r="B128" s="20">
        <v>150</v>
      </c>
      <c r="C128" s="19" t="s">
        <v>266</v>
      </c>
      <c r="D128" s="17" t="s">
        <v>267</v>
      </c>
      <c r="E128" s="17" t="s">
        <v>53</v>
      </c>
      <c r="F128" s="18" t="s">
        <v>213</v>
      </c>
      <c r="G128" s="17">
        <f>VLOOKUP($B128,CLASS!$B$2:$P$363,8,FALSE)</f>
        <v>50</v>
      </c>
      <c r="H128" s="17"/>
    </row>
    <row r="129" spans="1:8" x14ac:dyDescent="0.25">
      <c r="A129" s="20" t="s">
        <v>63</v>
      </c>
      <c r="B129" s="20">
        <v>124</v>
      </c>
      <c r="C129" s="19" t="s">
        <v>218</v>
      </c>
      <c r="D129" s="17" t="s">
        <v>219</v>
      </c>
      <c r="E129" s="17" t="s">
        <v>54</v>
      </c>
      <c r="F129" s="18" t="s">
        <v>213</v>
      </c>
      <c r="G129" s="17">
        <f>VLOOKUP($B129,CLASS!$B$2:$P$363,8,FALSE)</f>
        <v>49</v>
      </c>
      <c r="H129" s="17"/>
    </row>
    <row r="130" spans="1:8" x14ac:dyDescent="0.25">
      <c r="A130" s="20" t="s">
        <v>63</v>
      </c>
      <c r="B130" s="20">
        <v>74</v>
      </c>
      <c r="C130" s="19" t="s">
        <v>156</v>
      </c>
      <c r="D130" s="17" t="s">
        <v>157</v>
      </c>
      <c r="E130" s="17" t="s">
        <v>54</v>
      </c>
      <c r="F130" s="17" t="s">
        <v>214</v>
      </c>
      <c r="G130" s="17">
        <f>VLOOKUP($B130,CLASS!$B$2:$P$363,8,FALSE)</f>
        <v>47</v>
      </c>
      <c r="H130" s="17"/>
    </row>
    <row r="131" spans="1:8" x14ac:dyDescent="0.25">
      <c r="A131" s="20" t="s">
        <v>63</v>
      </c>
      <c r="B131" s="20">
        <v>141</v>
      </c>
      <c r="C131" s="19" t="s">
        <v>249</v>
      </c>
      <c r="D131" s="17" t="s">
        <v>250</v>
      </c>
      <c r="E131" s="17" t="s">
        <v>54</v>
      </c>
      <c r="F131" s="18" t="s">
        <v>213</v>
      </c>
      <c r="G131" s="17">
        <f>VLOOKUP($B131,CLASS!$B$2:$P$363,8,FALSE)</f>
        <v>47</v>
      </c>
      <c r="H131" s="17"/>
    </row>
    <row r="132" spans="1:8" x14ac:dyDescent="0.25">
      <c r="A132" s="20" t="s">
        <v>63</v>
      </c>
      <c r="B132" s="20">
        <v>147</v>
      </c>
      <c r="C132" s="19" t="s">
        <v>261</v>
      </c>
      <c r="D132" s="17" t="s">
        <v>262</v>
      </c>
      <c r="E132" s="17" t="s">
        <v>54</v>
      </c>
      <c r="F132" s="18" t="s">
        <v>213</v>
      </c>
      <c r="G132" s="17">
        <f>VLOOKUP($B132,CLASS!$B$2:$P$363,8,FALSE)</f>
        <v>46</v>
      </c>
    </row>
    <row r="133" spans="1:8" x14ac:dyDescent="0.25">
      <c r="A133" s="20" t="s">
        <v>63</v>
      </c>
      <c r="B133" s="20">
        <v>125</v>
      </c>
      <c r="C133" s="19" t="s">
        <v>220</v>
      </c>
      <c r="D133" s="17" t="s">
        <v>221</v>
      </c>
      <c r="E133" s="17" t="s">
        <v>55</v>
      </c>
      <c r="F133" s="18" t="s">
        <v>214</v>
      </c>
      <c r="G133" s="17">
        <f>VLOOKUP($B133,CLASS!$B$2:$P$363,8,FALSE)</f>
        <v>46</v>
      </c>
      <c r="H133" s="17"/>
    </row>
    <row r="134" spans="1:8" x14ac:dyDescent="0.25">
      <c r="A134" s="20" t="s">
        <v>63</v>
      </c>
      <c r="B134" s="20">
        <v>136</v>
      </c>
      <c r="C134" s="19" t="s">
        <v>240</v>
      </c>
      <c r="D134" s="17" t="s">
        <v>241</v>
      </c>
      <c r="E134" s="17" t="s">
        <v>55</v>
      </c>
      <c r="F134" s="18" t="s">
        <v>213</v>
      </c>
      <c r="G134" s="17">
        <f>VLOOKUP($B134,CLASS!$B$2:$P$363,8,FALSE)</f>
        <v>46</v>
      </c>
      <c r="H134" s="17"/>
    </row>
    <row r="135" spans="1:8" x14ac:dyDescent="0.25">
      <c r="A135" s="20" t="s">
        <v>63</v>
      </c>
      <c r="B135" s="20">
        <v>35</v>
      </c>
      <c r="C135" s="18" t="s">
        <v>107</v>
      </c>
      <c r="D135" s="17" t="s">
        <v>108</v>
      </c>
      <c r="E135" s="17" t="s">
        <v>53</v>
      </c>
      <c r="F135" s="17" t="s">
        <v>213</v>
      </c>
      <c r="G135" s="17">
        <f>VLOOKUP($B135,CLASS!$B$2:$P$363,8,FALSE)</f>
        <v>45</v>
      </c>
      <c r="H135" s="17"/>
    </row>
    <row r="136" spans="1:8" x14ac:dyDescent="0.25">
      <c r="A136" s="20" t="s">
        <v>63</v>
      </c>
      <c r="B136" s="20">
        <v>140</v>
      </c>
      <c r="C136" s="19" t="s">
        <v>247</v>
      </c>
      <c r="D136" s="17" t="s">
        <v>248</v>
      </c>
      <c r="E136" s="17" t="s">
        <v>54</v>
      </c>
      <c r="F136" s="18" t="s">
        <v>213</v>
      </c>
      <c r="G136" s="17">
        <f>VLOOKUP($B136,CLASS!$B$2:$P$363,8,FALSE)</f>
        <v>44</v>
      </c>
    </row>
    <row r="137" spans="1:8" x14ac:dyDescent="0.25">
      <c r="A137" s="20" t="s">
        <v>63</v>
      </c>
      <c r="B137" s="20">
        <v>145</v>
      </c>
      <c r="C137" s="19" t="s">
        <v>257</v>
      </c>
      <c r="D137" s="17" t="s">
        <v>258</v>
      </c>
      <c r="E137" s="17" t="s">
        <v>54</v>
      </c>
      <c r="F137" s="18" t="s">
        <v>213</v>
      </c>
      <c r="G137" s="17">
        <f>VLOOKUP($B137,CLASS!$B$2:$P$363,8,FALSE)</f>
        <v>43</v>
      </c>
      <c r="H137" s="17"/>
    </row>
    <row r="138" spans="1:8" x14ac:dyDescent="0.25">
      <c r="A138" s="20" t="s">
        <v>63</v>
      </c>
      <c r="B138" s="20">
        <v>126</v>
      </c>
      <c r="C138" s="19" t="s">
        <v>222</v>
      </c>
      <c r="D138" s="17" t="s">
        <v>223</v>
      </c>
      <c r="E138" s="17" t="s">
        <v>55</v>
      </c>
      <c r="F138" s="18" t="s">
        <v>213</v>
      </c>
      <c r="G138" s="17">
        <f>VLOOKUP($B138,CLASS!$B$2:$P$363,8,FALSE)</f>
        <v>43</v>
      </c>
    </row>
    <row r="139" spans="1:8" x14ac:dyDescent="0.25">
      <c r="A139" s="20" t="s">
        <v>63</v>
      </c>
      <c r="B139" s="20">
        <v>143</v>
      </c>
      <c r="C139" s="19" t="s">
        <v>253</v>
      </c>
      <c r="D139" s="17" t="s">
        <v>254</v>
      </c>
      <c r="E139" s="17" t="s">
        <v>55</v>
      </c>
      <c r="F139" s="18" t="s">
        <v>216</v>
      </c>
      <c r="G139" s="17">
        <f>VLOOKUP($B139,CLASS!$B$2:$P$363,8,FALSE)</f>
        <v>41</v>
      </c>
      <c r="H139" s="17"/>
    </row>
    <row r="140" spans="1:8" x14ac:dyDescent="0.25">
      <c r="A140" s="20" t="s">
        <v>63</v>
      </c>
      <c r="B140" s="20">
        <v>36</v>
      </c>
      <c r="C140" s="19" t="s">
        <v>109</v>
      </c>
      <c r="D140" s="17" t="s">
        <v>110</v>
      </c>
      <c r="E140" s="17" t="s">
        <v>53</v>
      </c>
      <c r="F140" s="17" t="s">
        <v>214</v>
      </c>
      <c r="G140" s="17">
        <f>VLOOKUP($B140,CLASS!$B$2:$P$363,8,FALSE)</f>
        <v>37</v>
      </c>
      <c r="H140" s="17"/>
    </row>
    <row r="141" spans="1:8" x14ac:dyDescent="0.25">
      <c r="A141" s="20" t="s">
        <v>63</v>
      </c>
      <c r="B141" s="20">
        <v>89</v>
      </c>
      <c r="C141" s="19" t="s">
        <v>173</v>
      </c>
      <c r="D141" s="17" t="s">
        <v>174</v>
      </c>
      <c r="E141" s="17" t="s">
        <v>54</v>
      </c>
      <c r="F141" s="17" t="s">
        <v>213</v>
      </c>
      <c r="G141" s="17">
        <f>VLOOKUP($B141,CLASS!$B$2:$P$363,8,FALSE)</f>
        <v>0</v>
      </c>
      <c r="H141" s="17"/>
    </row>
    <row r="142" spans="1:8" x14ac:dyDescent="0.25">
      <c r="A142" s="20" t="s">
        <v>63</v>
      </c>
      <c r="B142" s="20">
        <v>41</v>
      </c>
      <c r="C142" s="19" t="s">
        <v>29</v>
      </c>
      <c r="D142" s="17" t="s">
        <v>17</v>
      </c>
      <c r="E142" s="17" t="s">
        <v>54</v>
      </c>
      <c r="F142" s="17" t="s">
        <v>213</v>
      </c>
      <c r="G142" s="17">
        <f>VLOOKUP($B142,CLASS!$B$2:$P$363,8,FALSE)</f>
        <v>0</v>
      </c>
      <c r="H142" s="17"/>
    </row>
    <row r="143" spans="1:8" x14ac:dyDescent="0.25">
      <c r="A143" s="20" t="s">
        <v>63</v>
      </c>
      <c r="B143" s="20">
        <v>37</v>
      </c>
      <c r="C143" s="19" t="s">
        <v>43</v>
      </c>
      <c r="D143" s="17" t="s">
        <v>111</v>
      </c>
      <c r="E143" s="17" t="s">
        <v>53</v>
      </c>
      <c r="F143" s="17" t="s">
        <v>213</v>
      </c>
      <c r="G143" s="17">
        <f>VLOOKUP($B143,CLASS!$B$2:$P$363,8,FALSE)</f>
        <v>0</v>
      </c>
      <c r="H143" s="17"/>
    </row>
    <row r="144" spans="1:8" x14ac:dyDescent="0.25">
      <c r="A144" s="20" t="s">
        <v>63</v>
      </c>
      <c r="B144" s="20">
        <v>67</v>
      </c>
      <c r="C144" s="18" t="s">
        <v>32</v>
      </c>
      <c r="D144" s="17" t="s">
        <v>149</v>
      </c>
      <c r="E144" s="17" t="s">
        <v>54</v>
      </c>
      <c r="F144" s="17" t="s">
        <v>213</v>
      </c>
      <c r="G144" s="17">
        <f>VLOOKUP($B144,CLASS!$B$2:$P$363,8,FALSE)</f>
        <v>0</v>
      </c>
      <c r="H144" s="17"/>
    </row>
    <row r="145" spans="1:8" x14ac:dyDescent="0.25">
      <c r="A145" s="20" t="s">
        <v>63</v>
      </c>
      <c r="B145" s="20">
        <v>1</v>
      </c>
      <c r="C145" s="19" t="s">
        <v>41</v>
      </c>
      <c r="D145" s="17" t="s">
        <v>67</v>
      </c>
      <c r="E145" s="17" t="s">
        <v>53</v>
      </c>
      <c r="F145" s="17" t="s">
        <v>213</v>
      </c>
      <c r="G145" s="17">
        <f>VLOOKUP($B145,CLASS!$B$2:$P$363,8,FALSE)</f>
        <v>0</v>
      </c>
      <c r="H145" s="17"/>
    </row>
    <row r="146" spans="1:8" x14ac:dyDescent="0.25">
      <c r="A146" s="20" t="s">
        <v>63</v>
      </c>
      <c r="B146" s="20">
        <v>24</v>
      </c>
      <c r="C146" s="18" t="s">
        <v>91</v>
      </c>
      <c r="D146" s="17" t="s">
        <v>69</v>
      </c>
      <c r="E146" s="17" t="s">
        <v>53</v>
      </c>
      <c r="F146" s="17" t="s">
        <v>214</v>
      </c>
      <c r="G146" s="17">
        <f>VLOOKUP($B146,CLASS!$B$2:$P$363,8,FALSE)</f>
        <v>0</v>
      </c>
      <c r="H146" s="17"/>
    </row>
    <row r="147" spans="1:8" x14ac:dyDescent="0.25">
      <c r="A147" s="20" t="s">
        <v>63</v>
      </c>
      <c r="B147" s="20">
        <v>3</v>
      </c>
      <c r="C147" s="19" t="s">
        <v>36</v>
      </c>
      <c r="D147" s="17" t="s">
        <v>70</v>
      </c>
      <c r="E147" s="17" t="s">
        <v>53</v>
      </c>
      <c r="F147" s="17" t="s">
        <v>213</v>
      </c>
      <c r="G147" s="17">
        <f>VLOOKUP($B147,CLASS!$B$2:$P$363,8,FALSE)</f>
        <v>0</v>
      </c>
      <c r="H147" s="17"/>
    </row>
    <row r="148" spans="1:8" x14ac:dyDescent="0.25">
      <c r="A148" s="20" t="s">
        <v>63</v>
      </c>
      <c r="B148" s="20">
        <v>19</v>
      </c>
      <c r="C148" s="19" t="s">
        <v>30</v>
      </c>
      <c r="D148" s="17" t="s">
        <v>86</v>
      </c>
      <c r="E148" s="17" t="s">
        <v>53</v>
      </c>
      <c r="F148" s="17" t="s">
        <v>213</v>
      </c>
      <c r="G148" s="17">
        <f>VLOOKUP($B148,CLASS!$B$2:$P$363,8,FALSE)</f>
        <v>0</v>
      </c>
      <c r="H148" s="17"/>
    </row>
    <row r="149" spans="1:8" x14ac:dyDescent="0.25">
      <c r="A149" s="20" t="s">
        <v>63</v>
      </c>
      <c r="B149" s="20">
        <v>38</v>
      </c>
      <c r="C149" s="19" t="s">
        <v>27</v>
      </c>
      <c r="D149" s="17" t="s">
        <v>86</v>
      </c>
      <c r="E149" s="17" t="s">
        <v>53</v>
      </c>
      <c r="F149" s="17" t="s">
        <v>213</v>
      </c>
      <c r="G149" s="17">
        <f>VLOOKUP($B149,CLASS!$B$2:$P$363,8,FALSE)</f>
        <v>0</v>
      </c>
    </row>
    <row r="150" spans="1:8" x14ac:dyDescent="0.25">
      <c r="A150" s="20" t="s">
        <v>63</v>
      </c>
      <c r="B150" s="20">
        <v>53</v>
      </c>
      <c r="C150" s="19" t="s">
        <v>102</v>
      </c>
      <c r="D150" s="17" t="s">
        <v>133</v>
      </c>
      <c r="E150" s="17" t="s">
        <v>54</v>
      </c>
      <c r="F150" s="17" t="s">
        <v>213</v>
      </c>
      <c r="G150" s="17">
        <f>VLOOKUP($B150,CLASS!$B$2:$P$363,8,FALSE)</f>
        <v>0</v>
      </c>
    </row>
    <row r="151" spans="1:8" x14ac:dyDescent="0.25">
      <c r="A151" s="20" t="s">
        <v>63</v>
      </c>
      <c r="B151" s="20">
        <v>119</v>
      </c>
      <c r="C151" s="19" t="s">
        <v>181</v>
      </c>
      <c r="D151" s="17" t="s">
        <v>158</v>
      </c>
      <c r="E151" s="17" t="s">
        <v>55</v>
      </c>
      <c r="F151" s="18" t="s">
        <v>213</v>
      </c>
      <c r="G151" s="17">
        <f>VLOOKUP($B151,CLASS!$B$2:$P$363,8,FALSE)</f>
        <v>0</v>
      </c>
      <c r="H151" s="17"/>
    </row>
    <row r="152" spans="1:8" x14ac:dyDescent="0.25">
      <c r="A152" s="20" t="s">
        <v>63</v>
      </c>
      <c r="B152" s="20">
        <v>28</v>
      </c>
      <c r="C152" s="19" t="s">
        <v>48</v>
      </c>
      <c r="D152" s="17" t="s">
        <v>16</v>
      </c>
      <c r="E152" s="17" t="s">
        <v>53</v>
      </c>
      <c r="F152" s="17" t="s">
        <v>213</v>
      </c>
      <c r="G152" s="17">
        <f>VLOOKUP($B152,CLASS!$B$2:$P$363,8,FALSE)</f>
        <v>0</v>
      </c>
      <c r="H152" s="17"/>
    </row>
    <row r="153" spans="1:8" x14ac:dyDescent="0.25">
      <c r="A153" s="20" t="s">
        <v>63</v>
      </c>
      <c r="B153" s="20">
        <v>107</v>
      </c>
      <c r="C153" s="18" t="s">
        <v>195</v>
      </c>
      <c r="D153" s="17" t="s">
        <v>74</v>
      </c>
      <c r="E153" s="17" t="s">
        <v>55</v>
      </c>
      <c r="F153" s="18" t="s">
        <v>214</v>
      </c>
      <c r="G153" s="17">
        <f>VLOOKUP($B153,CLASS!$B$2:$P$363,8,FALSE)</f>
        <v>0</v>
      </c>
      <c r="H153" s="17"/>
    </row>
    <row r="154" spans="1:8" x14ac:dyDescent="0.25">
      <c r="A154" s="20" t="s">
        <v>63</v>
      </c>
      <c r="B154" s="20">
        <v>44</v>
      </c>
      <c r="C154" s="19" t="s">
        <v>118</v>
      </c>
      <c r="D154" s="17" t="s">
        <v>119</v>
      </c>
      <c r="E154" s="17" t="s">
        <v>54</v>
      </c>
      <c r="F154" s="17" t="s">
        <v>214</v>
      </c>
      <c r="G154" s="17">
        <f>VLOOKUP($B154,CLASS!$B$2:$P$363,8,FALSE)</f>
        <v>0</v>
      </c>
      <c r="H154" s="17"/>
    </row>
    <row r="155" spans="1:8" x14ac:dyDescent="0.25">
      <c r="A155" s="3"/>
      <c r="B155" s="20">
        <v>363</v>
      </c>
      <c r="G155" s="17">
        <v>0</v>
      </c>
    </row>
    <row r="156" spans="1:8" x14ac:dyDescent="0.25">
      <c r="A156" s="20"/>
      <c r="B156" s="20">
        <v>154</v>
      </c>
      <c r="C156" s="18"/>
      <c r="G156" s="17">
        <f>VLOOKUP($B156,CLASS!$B$2:$P$363,8,FALSE)</f>
        <v>0</v>
      </c>
      <c r="H156" s="17"/>
    </row>
    <row r="157" spans="1:8" x14ac:dyDescent="0.25">
      <c r="A157" s="20"/>
      <c r="B157" s="20">
        <v>155</v>
      </c>
      <c r="C157" s="19"/>
      <c r="G157" s="17">
        <f>VLOOKUP($B157,CLASS!$B$2:$P$363,8,FALSE)</f>
        <v>0</v>
      </c>
      <c r="H157" s="17"/>
    </row>
    <row r="158" spans="1:8" x14ac:dyDescent="0.25">
      <c r="A158" s="20"/>
      <c r="B158" s="20">
        <v>156</v>
      </c>
      <c r="C158" s="18"/>
      <c r="G158" s="17">
        <f>VLOOKUP($B158,CLASS!$B$2:$P$363,8,FALSE)</f>
        <v>0</v>
      </c>
      <c r="H158" s="17"/>
    </row>
    <row r="159" spans="1:8" x14ac:dyDescent="0.25">
      <c r="A159" s="20"/>
      <c r="B159" s="20">
        <v>157</v>
      </c>
      <c r="C159" s="19"/>
      <c r="G159" s="17">
        <f>VLOOKUP($B159,CLASS!$B$2:$P$363,8,FALSE)</f>
        <v>0</v>
      </c>
    </row>
    <row r="160" spans="1:8" x14ac:dyDescent="0.25">
      <c r="A160" s="20"/>
      <c r="B160" s="20">
        <v>158</v>
      </c>
      <c r="C160" s="19"/>
      <c r="G160" s="17">
        <f>VLOOKUP($B160,CLASS!$B$2:$P$363,8,FALSE)</f>
        <v>0</v>
      </c>
      <c r="H160" s="17"/>
    </row>
    <row r="161" spans="1:8" x14ac:dyDescent="0.25">
      <c r="A161" s="20"/>
      <c r="B161" s="20">
        <v>159</v>
      </c>
      <c r="C161" s="19"/>
      <c r="G161" s="17">
        <f>VLOOKUP($B161,CLASS!$B$2:$P$363,8,FALSE)</f>
        <v>0</v>
      </c>
      <c r="H161" s="17"/>
    </row>
    <row r="162" spans="1:8" x14ac:dyDescent="0.25">
      <c r="A162" s="20"/>
      <c r="B162" s="20">
        <v>160</v>
      </c>
      <c r="C162" s="19"/>
      <c r="G162" s="17">
        <f>VLOOKUP($B162,CLASS!$B$2:$P$363,8,FALSE)</f>
        <v>0</v>
      </c>
    </row>
    <row r="163" spans="1:8" x14ac:dyDescent="0.25">
      <c r="A163" s="20"/>
      <c r="B163" s="20">
        <v>161</v>
      </c>
      <c r="C163" s="19"/>
      <c r="G163" s="17">
        <f>VLOOKUP($B163,CLASS!$B$2:$P$363,8,FALSE)</f>
        <v>0</v>
      </c>
      <c r="H163" s="17"/>
    </row>
    <row r="164" spans="1:8" x14ac:dyDescent="0.25">
      <c r="A164" s="20"/>
      <c r="B164" s="20">
        <v>162</v>
      </c>
      <c r="C164" s="18"/>
      <c r="G164" s="17">
        <f>VLOOKUP($B164,CLASS!$B$2:$P$363,8,FALSE)</f>
        <v>0</v>
      </c>
      <c r="H164" s="17"/>
    </row>
    <row r="165" spans="1:8" x14ac:dyDescent="0.25">
      <c r="A165" s="20"/>
      <c r="B165" s="20">
        <v>163</v>
      </c>
      <c r="C165" s="18"/>
      <c r="G165" s="17">
        <f>VLOOKUP($B165,CLASS!$B$2:$P$363,8,FALSE)</f>
        <v>0</v>
      </c>
      <c r="H165" s="17"/>
    </row>
    <row r="166" spans="1:8" x14ac:dyDescent="0.25">
      <c r="A166" s="20"/>
      <c r="B166" s="20">
        <v>164</v>
      </c>
      <c r="C166" s="19"/>
      <c r="G166" s="17">
        <f>VLOOKUP($B166,CLASS!$B$2:$P$363,8,FALSE)</f>
        <v>0</v>
      </c>
    </row>
    <row r="167" spans="1:8" x14ac:dyDescent="0.25">
      <c r="A167" s="20"/>
      <c r="B167" s="20">
        <v>165</v>
      </c>
      <c r="C167" s="18"/>
      <c r="G167" s="17">
        <f>VLOOKUP($B167,CLASS!$B$2:$P$363,8,FALSE)</f>
        <v>0</v>
      </c>
      <c r="H167" s="17"/>
    </row>
    <row r="168" spans="1:8" x14ac:dyDescent="0.25">
      <c r="A168" s="20"/>
      <c r="B168" s="20">
        <v>166</v>
      </c>
      <c r="C168" s="18"/>
      <c r="G168" s="17">
        <f>VLOOKUP($B168,CLASS!$B$2:$P$363,8,FALSE)</f>
        <v>0</v>
      </c>
    </row>
    <row r="169" spans="1:8" x14ac:dyDescent="0.25">
      <c r="A169" s="20"/>
      <c r="B169" s="20">
        <v>167</v>
      </c>
      <c r="C169" s="18"/>
      <c r="G169" s="17">
        <f>VLOOKUP($B169,CLASS!$B$2:$P$363,8,FALSE)</f>
        <v>0</v>
      </c>
      <c r="H169" s="17"/>
    </row>
    <row r="170" spans="1:8" x14ac:dyDescent="0.25">
      <c r="A170" s="20"/>
      <c r="B170" s="20">
        <v>168</v>
      </c>
      <c r="C170" s="18"/>
      <c r="G170" s="17">
        <f>VLOOKUP($B170,CLASS!$B$2:$P$363,8,FALSE)</f>
        <v>0</v>
      </c>
      <c r="H170" s="17"/>
    </row>
    <row r="171" spans="1:8" x14ac:dyDescent="0.25">
      <c r="A171" s="20"/>
      <c r="B171" s="20">
        <v>169</v>
      </c>
      <c r="C171" s="19"/>
      <c r="G171" s="17">
        <f>VLOOKUP($B171,CLASS!$B$2:$P$363,8,FALSE)</f>
        <v>0</v>
      </c>
      <c r="H171" s="17"/>
    </row>
    <row r="172" spans="1:8" x14ac:dyDescent="0.25">
      <c r="A172" s="20"/>
      <c r="B172" s="20">
        <v>170</v>
      </c>
      <c r="C172" s="19"/>
      <c r="G172" s="17">
        <f>VLOOKUP($B172,CLASS!$B$2:$P$363,8,FALSE)</f>
        <v>0</v>
      </c>
      <c r="H172" s="17"/>
    </row>
    <row r="173" spans="1:8" x14ac:dyDescent="0.25">
      <c r="A173" s="20"/>
      <c r="B173" s="20">
        <v>171</v>
      </c>
      <c r="C173" s="18"/>
      <c r="G173" s="17">
        <f>VLOOKUP($B173,CLASS!$B$2:$P$363,8,FALSE)</f>
        <v>0</v>
      </c>
      <c r="H173" s="17"/>
    </row>
    <row r="174" spans="1:8" x14ac:dyDescent="0.25">
      <c r="A174" s="20"/>
      <c r="B174" s="20">
        <v>172</v>
      </c>
      <c r="C174" s="19"/>
      <c r="G174" s="17">
        <f>VLOOKUP($B174,CLASS!$B$2:$P$363,8,FALSE)</f>
        <v>0</v>
      </c>
      <c r="H174" s="17"/>
    </row>
    <row r="175" spans="1:8" x14ac:dyDescent="0.25">
      <c r="A175" s="20"/>
      <c r="B175" s="20">
        <v>173</v>
      </c>
      <c r="C175" s="19"/>
      <c r="G175" s="17">
        <f>VLOOKUP($B175,CLASS!$B$2:$P$363,8,FALSE)</f>
        <v>0</v>
      </c>
      <c r="H175" s="17"/>
    </row>
    <row r="176" spans="1:8" x14ac:dyDescent="0.25">
      <c r="A176" s="20"/>
      <c r="B176" s="20">
        <v>174</v>
      </c>
      <c r="C176" s="18"/>
      <c r="G176" s="17">
        <f>VLOOKUP($B176,CLASS!$B$2:$P$363,8,FALSE)</f>
        <v>0</v>
      </c>
      <c r="H176" s="17"/>
    </row>
    <row r="177" spans="1:8" x14ac:dyDescent="0.25">
      <c r="A177" s="20"/>
      <c r="B177" s="20">
        <v>175</v>
      </c>
      <c r="C177" s="19"/>
      <c r="G177" s="17">
        <f>VLOOKUP($B177,CLASS!$B$2:$P$363,8,FALSE)</f>
        <v>0</v>
      </c>
    </row>
    <row r="178" spans="1:8" x14ac:dyDescent="0.25">
      <c r="A178" s="20"/>
      <c r="B178" s="20">
        <v>176</v>
      </c>
      <c r="C178" s="18"/>
      <c r="G178" s="17">
        <f>VLOOKUP($B178,CLASS!$B$2:$P$363,8,FALSE)</f>
        <v>0</v>
      </c>
    </row>
    <row r="179" spans="1:8" x14ac:dyDescent="0.25">
      <c r="A179" s="20"/>
      <c r="B179" s="20">
        <v>177</v>
      </c>
      <c r="C179" s="19"/>
      <c r="G179" s="17">
        <f>VLOOKUP($B179,CLASS!$B$2:$P$363,8,FALSE)</f>
        <v>0</v>
      </c>
      <c r="H179" s="17"/>
    </row>
    <row r="180" spans="1:8" x14ac:dyDescent="0.25">
      <c r="A180" s="20"/>
      <c r="B180" s="20">
        <v>178</v>
      </c>
      <c r="C180" s="19"/>
      <c r="G180" s="17">
        <f>VLOOKUP($B180,CLASS!$B$2:$P$363,8,FALSE)</f>
        <v>0</v>
      </c>
      <c r="H180" s="17"/>
    </row>
    <row r="181" spans="1:8" x14ac:dyDescent="0.25">
      <c r="A181" s="20"/>
      <c r="B181" s="20">
        <v>179</v>
      </c>
      <c r="C181" s="18"/>
      <c r="G181" s="17">
        <f>VLOOKUP($B181,CLASS!$B$2:$P$363,8,FALSE)</f>
        <v>0</v>
      </c>
      <c r="H181" s="17"/>
    </row>
    <row r="182" spans="1:8" x14ac:dyDescent="0.25">
      <c r="A182" s="20"/>
      <c r="B182" s="20">
        <v>180</v>
      </c>
      <c r="C182" s="19"/>
      <c r="G182" s="17">
        <f>VLOOKUP($B182,CLASS!$B$2:$P$363,8,FALSE)</f>
        <v>0</v>
      </c>
      <c r="H182" s="17"/>
    </row>
    <row r="183" spans="1:8" x14ac:dyDescent="0.25">
      <c r="A183" s="20"/>
      <c r="B183" s="20">
        <v>181</v>
      </c>
      <c r="C183" s="18"/>
      <c r="G183" s="17">
        <f>VLOOKUP($B183,CLASS!$B$2:$P$363,8,FALSE)</f>
        <v>0</v>
      </c>
      <c r="H183" s="17"/>
    </row>
    <row r="184" spans="1:8" x14ac:dyDescent="0.25">
      <c r="A184" s="20"/>
      <c r="B184" s="20">
        <v>182</v>
      </c>
      <c r="C184" s="19"/>
      <c r="G184" s="17">
        <f>VLOOKUP($B184,CLASS!$B$2:$P$363,8,FALSE)</f>
        <v>0</v>
      </c>
      <c r="H184" s="17"/>
    </row>
    <row r="185" spans="1:8" x14ac:dyDescent="0.25">
      <c r="A185" s="20"/>
      <c r="B185" s="20">
        <v>183</v>
      </c>
      <c r="C185" s="19"/>
      <c r="G185" s="17">
        <f>VLOOKUP($B185,CLASS!$B$2:$P$363,8,FALSE)</f>
        <v>0</v>
      </c>
      <c r="H185" s="17"/>
    </row>
    <row r="186" spans="1:8" x14ac:dyDescent="0.25">
      <c r="A186" s="20"/>
      <c r="B186" s="20">
        <v>184</v>
      </c>
      <c r="C186" s="19"/>
      <c r="G186" s="17">
        <f>VLOOKUP($B186,CLASS!$B$2:$P$363,8,FALSE)</f>
        <v>0</v>
      </c>
      <c r="H186" s="17"/>
    </row>
    <row r="187" spans="1:8" x14ac:dyDescent="0.25">
      <c r="A187" s="20"/>
      <c r="B187" s="20">
        <v>185</v>
      </c>
      <c r="C187" s="18"/>
      <c r="G187" s="17">
        <f>VLOOKUP($B187,CLASS!$B$2:$P$363,8,FALSE)</f>
        <v>0</v>
      </c>
      <c r="H187" s="17"/>
    </row>
    <row r="188" spans="1:8" x14ac:dyDescent="0.25">
      <c r="A188" s="20"/>
      <c r="B188" s="20">
        <v>186</v>
      </c>
      <c r="C188" s="18"/>
      <c r="G188" s="17">
        <f>VLOOKUP($B188,CLASS!$B$2:$P$363,8,FALSE)</f>
        <v>0</v>
      </c>
    </row>
    <row r="189" spans="1:8" x14ac:dyDescent="0.25">
      <c r="A189" s="20"/>
      <c r="B189" s="20">
        <v>187</v>
      </c>
      <c r="C189" s="18"/>
      <c r="G189" s="17">
        <f>VLOOKUP($B189,CLASS!$B$2:$P$363,8,FALSE)</f>
        <v>0</v>
      </c>
      <c r="H189" s="17"/>
    </row>
    <row r="190" spans="1:8" x14ac:dyDescent="0.25">
      <c r="A190" s="20"/>
      <c r="B190" s="20">
        <v>188</v>
      </c>
      <c r="C190" s="18"/>
      <c r="G190" s="17">
        <f>VLOOKUP($B190,CLASS!$B$2:$P$363,8,FALSE)</f>
        <v>0</v>
      </c>
      <c r="H190" s="17"/>
    </row>
    <row r="191" spans="1:8" x14ac:dyDescent="0.25">
      <c r="A191" s="20"/>
      <c r="B191" s="20">
        <v>189</v>
      </c>
      <c r="C191" s="18"/>
      <c r="G191" s="17">
        <f>VLOOKUP($B191,CLASS!$B$2:$P$363,8,FALSE)</f>
        <v>0</v>
      </c>
    </row>
    <row r="192" spans="1:8" x14ac:dyDescent="0.25">
      <c r="A192" s="20"/>
      <c r="B192" s="20">
        <v>190</v>
      </c>
      <c r="C192" s="19"/>
      <c r="G192" s="17">
        <f>VLOOKUP($B192,CLASS!$B$2:$P$363,8,FALSE)</f>
        <v>0</v>
      </c>
      <c r="H192" s="17"/>
    </row>
    <row r="193" spans="1:8" x14ac:dyDescent="0.25">
      <c r="A193" s="20"/>
      <c r="B193" s="20">
        <v>191</v>
      </c>
      <c r="C193" s="19"/>
      <c r="G193" s="17">
        <f>VLOOKUP($B193,CLASS!$B$2:$P$363,8,FALSE)</f>
        <v>0</v>
      </c>
    </row>
    <row r="194" spans="1:8" x14ac:dyDescent="0.25">
      <c r="A194" s="20"/>
      <c r="B194" s="20">
        <v>192</v>
      </c>
      <c r="C194" s="19"/>
      <c r="G194" s="17">
        <f>VLOOKUP($B194,CLASS!$B$2:$P$363,8,FALSE)</f>
        <v>0</v>
      </c>
      <c r="H194" s="17"/>
    </row>
    <row r="195" spans="1:8" x14ac:dyDescent="0.25">
      <c r="A195" s="20"/>
      <c r="B195" s="20">
        <v>193</v>
      </c>
      <c r="C195" s="18"/>
      <c r="G195" s="17">
        <f>VLOOKUP($B195,CLASS!$B$2:$P$363,8,FALSE)</f>
        <v>0</v>
      </c>
    </row>
    <row r="196" spans="1:8" x14ac:dyDescent="0.25">
      <c r="A196" s="20"/>
      <c r="B196" s="20">
        <v>194</v>
      </c>
      <c r="C196" s="19"/>
      <c r="G196" s="17">
        <f>VLOOKUP($B196,CLASS!$B$2:$P$363,8,FALSE)</f>
        <v>0</v>
      </c>
      <c r="H196" s="17"/>
    </row>
    <row r="197" spans="1:8" x14ac:dyDescent="0.25">
      <c r="A197" s="20"/>
      <c r="B197" s="20">
        <v>195</v>
      </c>
      <c r="C197" s="18"/>
      <c r="G197" s="17">
        <f>VLOOKUP($B197,CLASS!$B$2:$P$363,8,FALSE)</f>
        <v>0</v>
      </c>
    </row>
    <row r="198" spans="1:8" x14ac:dyDescent="0.25">
      <c r="A198" s="20"/>
      <c r="B198" s="20">
        <v>196</v>
      </c>
      <c r="C198" s="19"/>
      <c r="G198" s="17">
        <f>VLOOKUP($B198,CLASS!$B$2:$P$363,8,FALSE)</f>
        <v>0</v>
      </c>
      <c r="H198" s="17"/>
    </row>
    <row r="199" spans="1:8" x14ac:dyDescent="0.25">
      <c r="A199" s="20"/>
      <c r="B199" s="20">
        <v>197</v>
      </c>
      <c r="C199" s="19"/>
      <c r="G199" s="17">
        <f>VLOOKUP($B199,CLASS!$B$2:$P$363,8,FALSE)</f>
        <v>0</v>
      </c>
      <c r="H199" s="17"/>
    </row>
    <row r="200" spans="1:8" x14ac:dyDescent="0.25">
      <c r="A200" s="20"/>
      <c r="B200" s="20">
        <v>198</v>
      </c>
      <c r="C200" s="19"/>
      <c r="G200" s="17">
        <f>VLOOKUP($B200,CLASS!$B$2:$P$363,8,FALSE)</f>
        <v>0</v>
      </c>
    </row>
    <row r="201" spans="1:8" x14ac:dyDescent="0.25">
      <c r="A201" s="20"/>
      <c r="B201" s="20">
        <v>199</v>
      </c>
      <c r="C201" s="19"/>
      <c r="G201" s="17">
        <f>VLOOKUP($B201,CLASS!$B$2:$P$363,8,FALSE)</f>
        <v>0</v>
      </c>
    </row>
    <row r="202" spans="1:8" x14ac:dyDescent="0.25">
      <c r="A202" s="20"/>
      <c r="B202" s="20">
        <v>200</v>
      </c>
      <c r="C202" s="19"/>
      <c r="G202" s="17">
        <f>VLOOKUP($B202,CLASS!$B$2:$P$363,8,FALSE)</f>
        <v>0</v>
      </c>
      <c r="H202" s="17"/>
    </row>
    <row r="203" spans="1:8" x14ac:dyDescent="0.25">
      <c r="A203" s="20"/>
      <c r="B203" s="20">
        <v>201</v>
      </c>
      <c r="C203" s="19"/>
      <c r="G203" s="17">
        <f>VLOOKUP($B203,CLASS!$B$2:$P$363,8,FALSE)</f>
        <v>0</v>
      </c>
      <c r="H203" s="17"/>
    </row>
    <row r="204" spans="1:8" x14ac:dyDescent="0.25">
      <c r="A204" s="20"/>
      <c r="B204" s="20">
        <v>202</v>
      </c>
      <c r="G204" s="17">
        <f>VLOOKUP($B204,CLASS!$B$2:$P$363,8,FALSE)</f>
        <v>0</v>
      </c>
      <c r="H204" s="17"/>
    </row>
    <row r="205" spans="1:8" x14ac:dyDescent="0.25">
      <c r="A205" s="20"/>
      <c r="B205" s="20">
        <v>203</v>
      </c>
      <c r="C205" s="19"/>
      <c r="G205" s="17">
        <f>VLOOKUP($B205,CLASS!$B$2:$P$363,8,FALSE)</f>
        <v>0</v>
      </c>
    </row>
    <row r="206" spans="1:8" x14ac:dyDescent="0.25">
      <c r="A206" s="20"/>
      <c r="B206" s="20">
        <v>204</v>
      </c>
      <c r="C206" s="19"/>
      <c r="G206" s="17">
        <f>VLOOKUP($B206,CLASS!$B$2:$P$363,8,FALSE)</f>
        <v>0</v>
      </c>
      <c r="H206" s="17"/>
    </row>
    <row r="207" spans="1:8" x14ac:dyDescent="0.25">
      <c r="A207" s="20"/>
      <c r="B207" s="20">
        <v>205</v>
      </c>
      <c r="C207" s="19"/>
      <c r="G207" s="17">
        <f>VLOOKUP($B207,CLASS!$B$2:$P$363,8,FALSE)</f>
        <v>0</v>
      </c>
      <c r="H207" s="17"/>
    </row>
    <row r="208" spans="1:8" x14ac:dyDescent="0.25">
      <c r="A208" s="20"/>
      <c r="B208" s="20">
        <v>206</v>
      </c>
      <c r="C208" s="18"/>
      <c r="G208" s="17">
        <f>VLOOKUP($B208,CLASS!$B$2:$P$363,8,FALSE)</f>
        <v>0</v>
      </c>
      <c r="H208" s="17"/>
    </row>
    <row r="209" spans="1:8" x14ac:dyDescent="0.25">
      <c r="A209" s="20"/>
      <c r="B209" s="20">
        <v>207</v>
      </c>
      <c r="C209" s="19"/>
      <c r="G209" s="17">
        <f>VLOOKUP($B209,CLASS!$B$2:$P$363,8,FALSE)</f>
        <v>0</v>
      </c>
    </row>
    <row r="210" spans="1:8" x14ac:dyDescent="0.25">
      <c r="A210" s="20"/>
      <c r="B210" s="20">
        <v>208</v>
      </c>
      <c r="C210" s="18"/>
      <c r="G210" s="17">
        <f>VLOOKUP($B210,CLASS!$B$2:$P$363,8,FALSE)</f>
        <v>0</v>
      </c>
      <c r="H210" s="17"/>
    </row>
    <row r="211" spans="1:8" x14ac:dyDescent="0.25">
      <c r="A211" s="20"/>
      <c r="B211" s="20">
        <v>209</v>
      </c>
      <c r="C211" s="19"/>
      <c r="G211" s="17">
        <f>VLOOKUP($B211,CLASS!$B$2:$P$363,8,FALSE)</f>
        <v>0</v>
      </c>
      <c r="H211" s="17"/>
    </row>
    <row r="212" spans="1:8" x14ac:dyDescent="0.25">
      <c r="A212" s="20"/>
      <c r="B212" s="20">
        <v>210</v>
      </c>
      <c r="C212" s="18"/>
      <c r="G212" s="17">
        <f>VLOOKUP($B212,CLASS!$B$2:$P$363,8,FALSE)</f>
        <v>0</v>
      </c>
      <c r="H212" s="17"/>
    </row>
    <row r="213" spans="1:8" x14ac:dyDescent="0.25">
      <c r="A213" s="20"/>
      <c r="B213" s="20">
        <v>211</v>
      </c>
      <c r="C213" s="18"/>
      <c r="G213" s="17">
        <f>VLOOKUP($B213,CLASS!$B$2:$P$363,8,FALSE)</f>
        <v>0</v>
      </c>
      <c r="H213" s="17"/>
    </row>
    <row r="214" spans="1:8" x14ac:dyDescent="0.25">
      <c r="A214" s="20"/>
      <c r="B214" s="20">
        <v>212</v>
      </c>
      <c r="C214" s="18"/>
      <c r="G214" s="17">
        <f>VLOOKUP($B214,CLASS!$B$2:$P$363,8,FALSE)</f>
        <v>0</v>
      </c>
      <c r="H214" s="17"/>
    </row>
    <row r="215" spans="1:8" x14ac:dyDescent="0.25">
      <c r="A215" s="20"/>
      <c r="B215" s="20">
        <v>213</v>
      </c>
      <c r="C215" s="19"/>
      <c r="G215" s="17">
        <f>VLOOKUP($B215,CLASS!$B$2:$P$363,8,FALSE)</f>
        <v>0</v>
      </c>
      <c r="H215" s="17"/>
    </row>
    <row r="216" spans="1:8" x14ac:dyDescent="0.25">
      <c r="A216" s="20"/>
      <c r="B216" s="20">
        <v>214</v>
      </c>
      <c r="C216" s="19"/>
      <c r="G216" s="17">
        <f>VLOOKUP($B216,CLASS!$B$2:$P$363,8,FALSE)</f>
        <v>0</v>
      </c>
      <c r="H216" s="17"/>
    </row>
    <row r="217" spans="1:8" x14ac:dyDescent="0.25">
      <c r="A217" s="20"/>
      <c r="B217" s="20">
        <v>215</v>
      </c>
      <c r="C217" s="19"/>
      <c r="G217" s="17">
        <f>VLOOKUP($B217,CLASS!$B$2:$P$363,8,FALSE)</f>
        <v>0</v>
      </c>
      <c r="H217" s="17"/>
    </row>
    <row r="218" spans="1:8" x14ac:dyDescent="0.25">
      <c r="A218" s="20"/>
      <c r="B218" s="20">
        <v>216</v>
      </c>
      <c r="C218" s="19"/>
      <c r="G218" s="17">
        <f>VLOOKUP($B218,CLASS!$B$2:$P$363,8,FALSE)</f>
        <v>0</v>
      </c>
    </row>
    <row r="219" spans="1:8" x14ac:dyDescent="0.25">
      <c r="A219" s="20"/>
      <c r="B219" s="20">
        <v>217</v>
      </c>
      <c r="C219" s="18"/>
      <c r="G219" s="17">
        <f>VLOOKUP($B219,CLASS!$B$2:$P$363,8,FALSE)</f>
        <v>0</v>
      </c>
      <c r="H219" s="17"/>
    </row>
    <row r="220" spans="1:8" x14ac:dyDescent="0.25">
      <c r="A220" s="20"/>
      <c r="B220" s="20">
        <v>218</v>
      </c>
      <c r="C220" s="19"/>
      <c r="G220" s="17">
        <f>VLOOKUP($B220,CLASS!$B$2:$P$363,8,FALSE)</f>
        <v>0</v>
      </c>
      <c r="H220" s="17"/>
    </row>
    <row r="221" spans="1:8" x14ac:dyDescent="0.25">
      <c r="A221" s="20"/>
      <c r="B221" s="20">
        <v>219</v>
      </c>
      <c r="C221" s="18"/>
      <c r="G221" s="17">
        <f>VLOOKUP($B221,CLASS!$B$2:$P$363,8,FALSE)</f>
        <v>0</v>
      </c>
    </row>
    <row r="222" spans="1:8" x14ac:dyDescent="0.25">
      <c r="A222" s="20"/>
      <c r="B222" s="20">
        <v>220</v>
      </c>
      <c r="C222" s="18"/>
      <c r="G222" s="17">
        <f>VLOOKUP($B222,CLASS!$B$2:$P$363,8,FALSE)</f>
        <v>0</v>
      </c>
      <c r="H222" s="17"/>
    </row>
    <row r="223" spans="1:8" x14ac:dyDescent="0.25">
      <c r="A223" s="20"/>
      <c r="B223" s="20">
        <v>221</v>
      </c>
      <c r="C223" s="19"/>
      <c r="G223" s="17">
        <f>VLOOKUP($B223,CLASS!$B$2:$P$363,8,FALSE)</f>
        <v>0</v>
      </c>
      <c r="H223" s="17"/>
    </row>
    <row r="224" spans="1:8" x14ac:dyDescent="0.25">
      <c r="A224" s="20"/>
      <c r="B224" s="20">
        <v>222</v>
      </c>
      <c r="C224" s="19"/>
      <c r="G224" s="17">
        <f>VLOOKUP($B224,CLASS!$B$2:$P$363,8,FALSE)</f>
        <v>0</v>
      </c>
    </row>
    <row r="225" spans="1:8" x14ac:dyDescent="0.25">
      <c r="A225" s="20"/>
      <c r="B225" s="20">
        <v>223</v>
      </c>
      <c r="C225" s="18"/>
      <c r="G225" s="17">
        <f>VLOOKUP($B225,CLASS!$B$2:$P$363,8,FALSE)</f>
        <v>0</v>
      </c>
      <c r="H225" s="17"/>
    </row>
    <row r="226" spans="1:8" x14ac:dyDescent="0.25">
      <c r="A226" s="20"/>
      <c r="B226" s="20">
        <v>224</v>
      </c>
      <c r="C226" s="19"/>
      <c r="G226" s="17">
        <f>VLOOKUP($B226,CLASS!$B$2:$P$363,8,FALSE)</f>
        <v>0</v>
      </c>
    </row>
    <row r="227" spans="1:8" x14ac:dyDescent="0.25">
      <c r="A227" s="20"/>
      <c r="B227" s="20">
        <v>225</v>
      </c>
      <c r="C227" s="18"/>
      <c r="G227" s="17">
        <f>VLOOKUP($B227,CLASS!$B$2:$P$363,8,FALSE)</f>
        <v>0</v>
      </c>
      <c r="H227" s="17"/>
    </row>
    <row r="228" spans="1:8" x14ac:dyDescent="0.25">
      <c r="A228" s="20"/>
      <c r="B228" s="20">
        <v>226</v>
      </c>
      <c r="C228" s="19"/>
      <c r="G228" s="17">
        <f>VLOOKUP($B228,CLASS!$B$2:$P$363,8,FALSE)</f>
        <v>0</v>
      </c>
      <c r="H228" s="17"/>
    </row>
    <row r="229" spans="1:8" x14ac:dyDescent="0.25">
      <c r="A229" s="20"/>
      <c r="B229" s="20">
        <v>227</v>
      </c>
      <c r="C229" s="18"/>
      <c r="G229" s="17">
        <f>VLOOKUP($B229,CLASS!$B$2:$P$363,8,FALSE)</f>
        <v>0</v>
      </c>
      <c r="H229" s="17"/>
    </row>
    <row r="230" spans="1:8" x14ac:dyDescent="0.25">
      <c r="A230" s="20"/>
      <c r="B230" s="20">
        <v>228</v>
      </c>
      <c r="C230" s="18"/>
      <c r="G230" s="17">
        <f>VLOOKUP($B230,CLASS!$B$2:$P$363,8,FALSE)</f>
        <v>0</v>
      </c>
      <c r="H230" s="17"/>
    </row>
    <row r="231" spans="1:8" x14ac:dyDescent="0.25">
      <c r="A231" s="20"/>
      <c r="B231" s="20">
        <v>229</v>
      </c>
      <c r="C231" s="19"/>
      <c r="G231" s="17">
        <f>VLOOKUP($B231,CLASS!$B$2:$P$363,8,FALSE)</f>
        <v>0</v>
      </c>
    </row>
    <row r="232" spans="1:8" x14ac:dyDescent="0.25">
      <c r="A232" s="20"/>
      <c r="B232" s="20">
        <v>230</v>
      </c>
      <c r="C232" s="18"/>
      <c r="G232" s="17">
        <f>VLOOKUP($B232,CLASS!$B$2:$P$363,8,FALSE)</f>
        <v>0</v>
      </c>
      <c r="H232" s="17"/>
    </row>
    <row r="233" spans="1:8" x14ac:dyDescent="0.25">
      <c r="A233" s="20"/>
      <c r="B233" s="20">
        <v>231</v>
      </c>
      <c r="C233" s="19"/>
      <c r="G233" s="17">
        <f>VLOOKUP($B233,CLASS!$B$2:$P$363,8,FALSE)</f>
        <v>0</v>
      </c>
      <c r="H233" s="17"/>
    </row>
    <row r="234" spans="1:8" x14ac:dyDescent="0.25">
      <c r="A234" s="20"/>
      <c r="B234" s="20">
        <v>232</v>
      </c>
      <c r="C234" s="18"/>
      <c r="G234" s="17">
        <f>VLOOKUP($B234,CLASS!$B$2:$P$363,8,FALSE)</f>
        <v>0</v>
      </c>
    </row>
    <row r="235" spans="1:8" x14ac:dyDescent="0.25">
      <c r="A235" s="20"/>
      <c r="B235" s="20">
        <v>233</v>
      </c>
      <c r="C235" s="18"/>
      <c r="G235" s="17">
        <f>VLOOKUP($B235,CLASS!$B$2:$P$363,8,FALSE)</f>
        <v>0</v>
      </c>
    </row>
    <row r="236" spans="1:8" x14ac:dyDescent="0.25">
      <c r="A236" s="20"/>
      <c r="B236" s="20">
        <v>234</v>
      </c>
      <c r="C236" s="18"/>
      <c r="G236" s="17">
        <f>VLOOKUP($B236,CLASS!$B$2:$P$363,8,FALSE)</f>
        <v>0</v>
      </c>
    </row>
    <row r="237" spans="1:8" x14ac:dyDescent="0.25">
      <c r="A237" s="20"/>
      <c r="B237" s="20">
        <v>235</v>
      </c>
      <c r="C237" s="19"/>
      <c r="G237" s="17">
        <f>VLOOKUP($B237,CLASS!$B$2:$P$363,8,FALSE)</f>
        <v>0</v>
      </c>
      <c r="H237" s="17"/>
    </row>
    <row r="238" spans="1:8" x14ac:dyDescent="0.25">
      <c r="A238" s="20"/>
      <c r="B238" s="20">
        <v>236</v>
      </c>
      <c r="C238" s="18"/>
      <c r="G238" s="17">
        <f>VLOOKUP($B238,CLASS!$B$2:$P$363,8,FALSE)</f>
        <v>0</v>
      </c>
      <c r="H238" s="17"/>
    </row>
    <row r="239" spans="1:8" x14ac:dyDescent="0.25">
      <c r="A239" s="20"/>
      <c r="B239" s="20">
        <v>237</v>
      </c>
      <c r="C239" s="19"/>
      <c r="G239" s="17">
        <f>VLOOKUP($B239,CLASS!$B$2:$P$363,8,FALSE)</f>
        <v>0</v>
      </c>
    </row>
    <row r="240" spans="1:8" x14ac:dyDescent="0.25">
      <c r="A240" s="20"/>
      <c r="B240" s="20">
        <v>238</v>
      </c>
      <c r="C240" s="18"/>
      <c r="G240" s="17">
        <f>VLOOKUP($B240,CLASS!$B$2:$P$363,8,FALSE)</f>
        <v>0</v>
      </c>
      <c r="H240" s="17"/>
    </row>
    <row r="241" spans="1:8" x14ac:dyDescent="0.25">
      <c r="A241" s="20"/>
      <c r="B241" s="20">
        <v>239</v>
      </c>
      <c r="C241" s="19"/>
      <c r="G241" s="17">
        <f>VLOOKUP($B241,CLASS!$B$2:$P$363,8,FALSE)</f>
        <v>0</v>
      </c>
      <c r="H241" s="17"/>
    </row>
    <row r="242" spans="1:8" x14ac:dyDescent="0.25">
      <c r="A242" s="20"/>
      <c r="B242" s="20">
        <v>240</v>
      </c>
      <c r="C242" s="19"/>
      <c r="G242" s="17">
        <f>VLOOKUP($B242,CLASS!$B$2:$P$363,8,FALSE)</f>
        <v>0</v>
      </c>
      <c r="H242" s="17"/>
    </row>
    <row r="243" spans="1:8" x14ac:dyDescent="0.25">
      <c r="A243" s="20"/>
      <c r="B243" s="20">
        <v>241</v>
      </c>
      <c r="C243" s="18"/>
      <c r="G243" s="17">
        <f>VLOOKUP($B243,CLASS!$B$2:$P$363,8,FALSE)</f>
        <v>0</v>
      </c>
      <c r="H243" s="17"/>
    </row>
    <row r="244" spans="1:8" x14ac:dyDescent="0.25">
      <c r="A244" s="20"/>
      <c r="B244" s="20">
        <v>242</v>
      </c>
      <c r="C244" s="18"/>
      <c r="G244" s="17">
        <f>VLOOKUP($B244,CLASS!$B$2:$P$363,8,FALSE)</f>
        <v>0</v>
      </c>
      <c r="H244" s="17"/>
    </row>
    <row r="245" spans="1:8" x14ac:dyDescent="0.25">
      <c r="A245" s="20"/>
      <c r="B245" s="20">
        <v>243</v>
      </c>
      <c r="C245" s="19"/>
      <c r="G245" s="17">
        <f>VLOOKUP($B245,CLASS!$B$2:$P$363,8,FALSE)</f>
        <v>0</v>
      </c>
    </row>
    <row r="246" spans="1:8" x14ac:dyDescent="0.25">
      <c r="A246" s="20"/>
      <c r="B246" s="20">
        <v>244</v>
      </c>
      <c r="C246" s="19"/>
      <c r="G246" s="17">
        <f>VLOOKUP($B246,CLASS!$B$2:$P$363,8,FALSE)</f>
        <v>0</v>
      </c>
      <c r="H246" s="17"/>
    </row>
    <row r="247" spans="1:8" x14ac:dyDescent="0.25">
      <c r="A247" s="20"/>
      <c r="B247" s="20">
        <v>245</v>
      </c>
      <c r="C247" s="19"/>
      <c r="G247" s="17">
        <f>VLOOKUP($B247,CLASS!$B$2:$P$363,8,FALSE)</f>
        <v>0</v>
      </c>
      <c r="H247" s="17"/>
    </row>
    <row r="248" spans="1:8" x14ac:dyDescent="0.25">
      <c r="A248" s="20"/>
      <c r="B248" s="20">
        <v>246</v>
      </c>
      <c r="C248" s="18"/>
      <c r="G248" s="17">
        <f>VLOOKUP($B248,CLASS!$B$2:$P$363,8,FALSE)</f>
        <v>0</v>
      </c>
      <c r="H248" s="17"/>
    </row>
    <row r="249" spans="1:8" x14ac:dyDescent="0.25">
      <c r="A249" s="20"/>
      <c r="B249" s="20">
        <v>247</v>
      </c>
      <c r="C249" s="18"/>
      <c r="G249" s="17">
        <f>VLOOKUP($B249,CLASS!$B$2:$P$363,8,FALSE)</f>
        <v>0</v>
      </c>
    </row>
    <row r="250" spans="1:8" x14ac:dyDescent="0.25">
      <c r="A250" s="20"/>
      <c r="B250" s="20">
        <v>248</v>
      </c>
      <c r="C250" s="18"/>
      <c r="G250" s="17">
        <f>VLOOKUP($B250,CLASS!$B$2:$P$363,8,FALSE)</f>
        <v>0</v>
      </c>
    </row>
    <row r="251" spans="1:8" x14ac:dyDescent="0.25">
      <c r="A251" s="20"/>
      <c r="B251" s="20">
        <v>249</v>
      </c>
      <c r="C251" s="19"/>
      <c r="G251" s="17">
        <f>VLOOKUP($B251,CLASS!$B$2:$P$363,8,FALSE)</f>
        <v>0</v>
      </c>
      <c r="H251" s="17"/>
    </row>
    <row r="252" spans="1:8" x14ac:dyDescent="0.25">
      <c r="A252" s="20"/>
      <c r="B252" s="20">
        <v>250</v>
      </c>
      <c r="C252" s="19"/>
      <c r="G252" s="17">
        <f>VLOOKUP($B252,CLASS!$B$2:$P$363,8,FALSE)</f>
        <v>0</v>
      </c>
    </row>
    <row r="253" spans="1:8" x14ac:dyDescent="0.25">
      <c r="A253" s="20"/>
      <c r="B253" s="20">
        <v>251</v>
      </c>
      <c r="C253" s="19"/>
      <c r="G253" s="17">
        <f>VLOOKUP($B253,CLASS!$B$2:$P$363,8,FALSE)</f>
        <v>0</v>
      </c>
      <c r="H253" s="17"/>
    </row>
    <row r="254" spans="1:8" x14ac:dyDescent="0.25">
      <c r="A254" s="20"/>
      <c r="B254" s="20">
        <v>252</v>
      </c>
      <c r="C254" s="18"/>
      <c r="G254" s="17">
        <f>VLOOKUP($B254,CLASS!$B$2:$P$363,8,FALSE)</f>
        <v>0</v>
      </c>
    </row>
    <row r="255" spans="1:8" x14ac:dyDescent="0.25">
      <c r="A255" s="20"/>
      <c r="B255" s="20">
        <v>253</v>
      </c>
      <c r="C255" s="19"/>
      <c r="G255" s="17">
        <f>VLOOKUP($B255,CLASS!$B$2:$P$363,8,FALSE)</f>
        <v>0</v>
      </c>
      <c r="H255" s="17"/>
    </row>
    <row r="256" spans="1:8" x14ac:dyDescent="0.25">
      <c r="A256" s="20"/>
      <c r="B256" s="20">
        <v>254</v>
      </c>
      <c r="C256" s="18"/>
      <c r="G256" s="17">
        <f>VLOOKUP($B256,CLASS!$B$2:$P$363,8,FALSE)</f>
        <v>0</v>
      </c>
      <c r="H256" s="17"/>
    </row>
    <row r="257" spans="1:8" x14ac:dyDescent="0.25">
      <c r="A257" s="20"/>
      <c r="B257" s="20">
        <v>255</v>
      </c>
      <c r="C257" s="18"/>
      <c r="G257" s="17">
        <f>VLOOKUP($B257,CLASS!$B$2:$P$363,8,FALSE)</f>
        <v>0</v>
      </c>
      <c r="H257" s="17"/>
    </row>
    <row r="258" spans="1:8" x14ac:dyDescent="0.25">
      <c r="A258" s="20"/>
      <c r="B258" s="20">
        <v>256</v>
      </c>
      <c r="C258" s="18"/>
      <c r="G258" s="17">
        <f>VLOOKUP($B258,CLASS!$B$2:$P$363,8,FALSE)</f>
        <v>0</v>
      </c>
    </row>
    <row r="259" spans="1:8" x14ac:dyDescent="0.25">
      <c r="A259" s="20"/>
      <c r="B259" s="20">
        <v>257</v>
      </c>
      <c r="C259" s="19"/>
      <c r="G259" s="17">
        <f>VLOOKUP($B259,CLASS!$B$2:$P$363,8,FALSE)</f>
        <v>0</v>
      </c>
      <c r="H259" s="17"/>
    </row>
    <row r="260" spans="1:8" x14ac:dyDescent="0.25">
      <c r="A260" s="20"/>
      <c r="B260" s="20">
        <v>258</v>
      </c>
      <c r="C260" s="19"/>
      <c r="G260" s="17">
        <f>VLOOKUP($B260,CLASS!$B$2:$P$363,8,FALSE)</f>
        <v>0</v>
      </c>
    </row>
    <row r="261" spans="1:8" x14ac:dyDescent="0.25">
      <c r="A261" s="20"/>
      <c r="B261" s="20">
        <v>259</v>
      </c>
      <c r="C261" s="19"/>
      <c r="G261" s="17">
        <f>VLOOKUP($B261,CLASS!$B$2:$P$363,8,FALSE)</f>
        <v>0</v>
      </c>
      <c r="H261" s="17"/>
    </row>
    <row r="262" spans="1:8" x14ac:dyDescent="0.25">
      <c r="A262" s="20"/>
      <c r="B262" s="20">
        <v>260</v>
      </c>
      <c r="C262" s="18"/>
      <c r="G262" s="17">
        <f>VLOOKUP($B262,CLASS!$B$2:$P$363,8,FALSE)</f>
        <v>0</v>
      </c>
      <c r="H262" s="17"/>
    </row>
    <row r="263" spans="1:8" x14ac:dyDescent="0.25">
      <c r="A263" s="20"/>
      <c r="B263" s="20">
        <v>261</v>
      </c>
      <c r="C263" s="18"/>
      <c r="G263" s="17">
        <f>VLOOKUP($B263,CLASS!$B$2:$P$363,8,FALSE)</f>
        <v>0</v>
      </c>
    </row>
    <row r="264" spans="1:8" x14ac:dyDescent="0.25">
      <c r="A264" s="20"/>
      <c r="B264" s="20">
        <v>262</v>
      </c>
      <c r="C264" s="18"/>
      <c r="G264" s="17">
        <f>VLOOKUP($B264,CLASS!$B$2:$P$363,8,FALSE)</f>
        <v>0</v>
      </c>
      <c r="H264" s="17"/>
    </row>
    <row r="265" spans="1:8" x14ac:dyDescent="0.25">
      <c r="A265" s="20"/>
      <c r="B265" s="20">
        <v>263</v>
      </c>
      <c r="C265" s="18"/>
      <c r="G265" s="17">
        <f>VLOOKUP($B265,CLASS!$B$2:$P$363,8,FALSE)</f>
        <v>0</v>
      </c>
    </row>
    <row r="266" spans="1:8" x14ac:dyDescent="0.25">
      <c r="A266" s="20"/>
      <c r="B266" s="20">
        <v>264</v>
      </c>
      <c r="C266" s="18"/>
      <c r="G266" s="17">
        <f>VLOOKUP($B266,CLASS!$B$2:$P$363,8,FALSE)</f>
        <v>0</v>
      </c>
      <c r="H266" s="17"/>
    </row>
    <row r="267" spans="1:8" x14ac:dyDescent="0.25">
      <c r="A267" s="20"/>
      <c r="B267" s="20">
        <v>265</v>
      </c>
      <c r="C267" s="18"/>
      <c r="G267" s="17">
        <f>VLOOKUP($B267,CLASS!$B$2:$P$363,8,FALSE)</f>
        <v>0</v>
      </c>
      <c r="H267" s="17"/>
    </row>
    <row r="268" spans="1:8" x14ac:dyDescent="0.25">
      <c r="A268" s="20"/>
      <c r="B268" s="20">
        <v>266</v>
      </c>
      <c r="C268" s="18"/>
      <c r="G268" s="17">
        <f>VLOOKUP($B268,CLASS!$B$2:$P$363,8,FALSE)</f>
        <v>0</v>
      </c>
    </row>
    <row r="269" spans="1:8" x14ac:dyDescent="0.25">
      <c r="A269" s="20"/>
      <c r="B269" s="20">
        <v>267</v>
      </c>
      <c r="C269" s="18"/>
      <c r="G269" s="17">
        <f>VLOOKUP($B269,CLASS!$B$2:$P$363,8,FALSE)</f>
        <v>0</v>
      </c>
    </row>
    <row r="270" spans="1:8" x14ac:dyDescent="0.25">
      <c r="A270" s="20"/>
      <c r="B270" s="20">
        <v>268</v>
      </c>
      <c r="C270" s="18"/>
      <c r="G270" s="17">
        <f>VLOOKUP($B270,CLASS!$B$2:$P$363,8,FALSE)</f>
        <v>0</v>
      </c>
      <c r="H270" s="17"/>
    </row>
    <row r="271" spans="1:8" x14ac:dyDescent="0.25">
      <c r="A271" s="20"/>
      <c r="B271" s="20">
        <v>269</v>
      </c>
      <c r="C271" s="18"/>
      <c r="G271" s="17">
        <f>VLOOKUP($B271,CLASS!$B$2:$P$363,8,FALSE)</f>
        <v>0</v>
      </c>
      <c r="H271" s="17"/>
    </row>
    <row r="272" spans="1:8" x14ac:dyDescent="0.25">
      <c r="A272" s="20"/>
      <c r="B272" s="20">
        <v>270</v>
      </c>
      <c r="C272" s="18"/>
      <c r="G272" s="17">
        <f>VLOOKUP($B272,CLASS!$B$2:$P$363,8,FALSE)</f>
        <v>0</v>
      </c>
    </row>
    <row r="273" spans="1:8" x14ac:dyDescent="0.25">
      <c r="A273" s="20"/>
      <c r="B273" s="20">
        <v>271</v>
      </c>
      <c r="C273" s="18"/>
      <c r="G273" s="17">
        <f>VLOOKUP($B273,CLASS!$B$2:$P$363,8,FALSE)</f>
        <v>0</v>
      </c>
    </row>
    <row r="274" spans="1:8" x14ac:dyDescent="0.25">
      <c r="A274" s="20"/>
      <c r="B274" s="20">
        <v>272</v>
      </c>
      <c r="C274" s="18"/>
      <c r="G274" s="17">
        <f>VLOOKUP($B274,CLASS!$B$2:$P$363,8,FALSE)</f>
        <v>0</v>
      </c>
    </row>
    <row r="275" spans="1:8" x14ac:dyDescent="0.25">
      <c r="A275" s="20"/>
      <c r="B275" s="20">
        <v>273</v>
      </c>
      <c r="C275" s="18"/>
      <c r="G275" s="17">
        <f>VLOOKUP($B275,CLASS!$B$2:$P$363,8,FALSE)</f>
        <v>0</v>
      </c>
      <c r="H275" s="17"/>
    </row>
    <row r="276" spans="1:8" x14ac:dyDescent="0.25">
      <c r="A276" s="20"/>
      <c r="B276" s="20">
        <v>274</v>
      </c>
      <c r="C276" s="18"/>
      <c r="G276" s="17">
        <f>VLOOKUP($B276,CLASS!$B$2:$P$363,8,FALSE)</f>
        <v>0</v>
      </c>
      <c r="H276" s="17"/>
    </row>
    <row r="277" spans="1:8" x14ac:dyDescent="0.25">
      <c r="A277" s="20"/>
      <c r="B277" s="20">
        <v>275</v>
      </c>
      <c r="C277" s="18"/>
      <c r="G277" s="17">
        <f>VLOOKUP($B277,CLASS!$B$2:$P$363,8,FALSE)</f>
        <v>0</v>
      </c>
      <c r="H277" s="17"/>
    </row>
    <row r="278" spans="1:8" x14ac:dyDescent="0.25">
      <c r="A278" s="20"/>
      <c r="B278" s="20">
        <v>276</v>
      </c>
      <c r="C278" s="18"/>
      <c r="G278" s="17">
        <f>VLOOKUP($B278,CLASS!$B$2:$P$363,8,FALSE)</f>
        <v>0</v>
      </c>
      <c r="H278" s="17"/>
    </row>
    <row r="279" spans="1:8" x14ac:dyDescent="0.25">
      <c r="A279" s="20"/>
      <c r="B279" s="20">
        <v>277</v>
      </c>
      <c r="C279" s="18"/>
      <c r="G279" s="17">
        <f>VLOOKUP($B279,CLASS!$B$2:$P$363,8,FALSE)</f>
        <v>0</v>
      </c>
      <c r="H279" s="17"/>
    </row>
    <row r="280" spans="1:8" x14ac:dyDescent="0.25">
      <c r="A280" s="20"/>
      <c r="B280" s="20">
        <v>278</v>
      </c>
      <c r="C280" s="18"/>
      <c r="G280" s="17">
        <f>VLOOKUP($B280,CLASS!$B$2:$P$363,8,FALSE)</f>
        <v>0</v>
      </c>
      <c r="H280" s="17"/>
    </row>
    <row r="281" spans="1:8" x14ac:dyDescent="0.25">
      <c r="A281" s="20"/>
      <c r="B281" s="20">
        <v>279</v>
      </c>
      <c r="C281" s="18"/>
      <c r="G281" s="17">
        <f>VLOOKUP($B281,CLASS!$B$2:$P$363,8,FALSE)</f>
        <v>0</v>
      </c>
      <c r="H281" s="17"/>
    </row>
    <row r="282" spans="1:8" x14ac:dyDescent="0.25">
      <c r="A282" s="3"/>
      <c r="B282" s="20">
        <v>280</v>
      </c>
      <c r="G282" s="17">
        <f>VLOOKUP($B282,CLASS!$B$2:$P$363,8,FALSE)</f>
        <v>0</v>
      </c>
      <c r="H282" s="17"/>
    </row>
    <row r="283" spans="1:8" x14ac:dyDescent="0.25">
      <c r="A283" s="3"/>
      <c r="B283" s="20">
        <v>281</v>
      </c>
      <c r="G283" s="17">
        <f>VLOOKUP($B283,CLASS!$B$2:$P$363,8,FALSE)</f>
        <v>0</v>
      </c>
      <c r="H283" s="17"/>
    </row>
    <row r="284" spans="1:8" x14ac:dyDescent="0.25">
      <c r="A284" s="3"/>
      <c r="B284" s="20">
        <v>282</v>
      </c>
      <c r="G284" s="17">
        <f>VLOOKUP($B284,CLASS!$B$2:$P$363,8,FALSE)</f>
        <v>0</v>
      </c>
      <c r="H284" s="17"/>
    </row>
    <row r="285" spans="1:8" x14ac:dyDescent="0.25">
      <c r="A285" s="3"/>
      <c r="B285" s="20">
        <v>283</v>
      </c>
      <c r="G285" s="17">
        <f>VLOOKUP($B285,CLASS!$B$2:$P$363,8,FALSE)</f>
        <v>0</v>
      </c>
    </row>
    <row r="286" spans="1:8" x14ac:dyDescent="0.25">
      <c r="A286" s="3"/>
      <c r="B286" s="20">
        <v>284</v>
      </c>
      <c r="G286" s="17">
        <f>VLOOKUP($B286,CLASS!$B$2:$P$363,8,FALSE)</f>
        <v>0</v>
      </c>
      <c r="H286" s="17"/>
    </row>
    <row r="287" spans="1:8" x14ac:dyDescent="0.25">
      <c r="A287" s="3"/>
      <c r="B287" s="20">
        <v>285</v>
      </c>
      <c r="G287" s="17">
        <f>VLOOKUP($B287,CLASS!$B$2:$P$363,8,FALSE)</f>
        <v>0</v>
      </c>
      <c r="H287" s="17"/>
    </row>
    <row r="288" spans="1:8" x14ac:dyDescent="0.25">
      <c r="A288" s="3"/>
      <c r="B288" s="20">
        <v>286</v>
      </c>
      <c r="G288" s="17">
        <f>VLOOKUP($B288,CLASS!$B$2:$P$363,8,FALSE)</f>
        <v>0</v>
      </c>
    </row>
    <row r="289" spans="1:8" x14ac:dyDescent="0.25">
      <c r="A289" s="3"/>
      <c r="B289" s="20">
        <v>287</v>
      </c>
      <c r="G289" s="17">
        <f>VLOOKUP($B289,CLASS!$B$2:$P$363,8,FALSE)</f>
        <v>0</v>
      </c>
      <c r="H289" s="17"/>
    </row>
    <row r="290" spans="1:8" x14ac:dyDescent="0.25">
      <c r="A290" s="3"/>
      <c r="B290" s="20">
        <v>288</v>
      </c>
      <c r="G290" s="17">
        <f>VLOOKUP($B290,CLASS!$B$2:$P$363,8,FALSE)</f>
        <v>0</v>
      </c>
      <c r="H290" s="17"/>
    </row>
    <row r="291" spans="1:8" x14ac:dyDescent="0.25">
      <c r="A291" s="3"/>
      <c r="B291" s="20">
        <v>289</v>
      </c>
      <c r="G291" s="17">
        <f>VLOOKUP($B291,CLASS!$B$2:$P$363,8,FALSE)</f>
        <v>0</v>
      </c>
      <c r="H291" s="17"/>
    </row>
    <row r="292" spans="1:8" x14ac:dyDescent="0.25">
      <c r="A292" s="3"/>
      <c r="B292" s="20">
        <v>290</v>
      </c>
      <c r="G292" s="17">
        <f>VLOOKUP($B292,CLASS!$B$2:$P$363,8,FALSE)</f>
        <v>0</v>
      </c>
    </row>
    <row r="293" spans="1:8" x14ac:dyDescent="0.25">
      <c r="A293" s="3"/>
      <c r="B293" s="20">
        <v>291</v>
      </c>
      <c r="G293" s="17">
        <f>VLOOKUP($B293,CLASS!$B$2:$P$363,8,FALSE)</f>
        <v>0</v>
      </c>
      <c r="H293" s="17"/>
    </row>
    <row r="294" spans="1:8" x14ac:dyDescent="0.25">
      <c r="A294" s="3"/>
      <c r="B294" s="20">
        <v>292</v>
      </c>
      <c r="G294" s="17">
        <f>VLOOKUP($B294,CLASS!$B$2:$P$363,8,FALSE)</f>
        <v>0</v>
      </c>
    </row>
    <row r="295" spans="1:8" x14ac:dyDescent="0.25">
      <c r="A295" s="3"/>
      <c r="B295" s="20">
        <v>293</v>
      </c>
      <c r="G295" s="17">
        <f>VLOOKUP($B295,CLASS!$B$2:$P$363,8,FALSE)</f>
        <v>0</v>
      </c>
      <c r="H295" s="17"/>
    </row>
    <row r="296" spans="1:8" x14ac:dyDescent="0.25">
      <c r="A296" s="3"/>
      <c r="B296" s="20">
        <v>294</v>
      </c>
      <c r="G296" s="17">
        <f>VLOOKUP($B296,CLASS!$B$2:$P$363,8,FALSE)</f>
        <v>0</v>
      </c>
      <c r="H296" s="17"/>
    </row>
    <row r="297" spans="1:8" x14ac:dyDescent="0.25">
      <c r="A297" s="3"/>
      <c r="B297" s="20">
        <v>295</v>
      </c>
      <c r="G297" s="17">
        <f>VLOOKUP($B297,CLASS!$B$2:$P$363,8,FALSE)</f>
        <v>0</v>
      </c>
      <c r="H297" s="17"/>
    </row>
    <row r="298" spans="1:8" x14ac:dyDescent="0.25">
      <c r="A298" s="3"/>
      <c r="B298" s="20">
        <v>296</v>
      </c>
      <c r="G298" s="17">
        <f>VLOOKUP($B298,CLASS!$B$2:$P$363,8,FALSE)</f>
        <v>0</v>
      </c>
    </row>
    <row r="299" spans="1:8" x14ac:dyDescent="0.25">
      <c r="A299" s="3"/>
      <c r="B299" s="20">
        <v>297</v>
      </c>
      <c r="G299" s="17">
        <f>VLOOKUP($B299,CLASS!$B$2:$P$363,8,FALSE)</f>
        <v>0</v>
      </c>
    </row>
    <row r="300" spans="1:8" x14ac:dyDescent="0.25">
      <c r="A300" s="3"/>
      <c r="B300" s="20">
        <v>298</v>
      </c>
      <c r="G300" s="17">
        <f>VLOOKUP($B300,CLASS!$B$2:$P$363,8,FALSE)</f>
        <v>0</v>
      </c>
    </row>
    <row r="301" spans="1:8" x14ac:dyDescent="0.25">
      <c r="A301" s="3"/>
      <c r="B301" s="20">
        <v>299</v>
      </c>
      <c r="G301" s="17">
        <f>VLOOKUP($B301,CLASS!$B$2:$P$363,8,FALSE)</f>
        <v>0</v>
      </c>
      <c r="H301" s="17"/>
    </row>
    <row r="302" spans="1:8" x14ac:dyDescent="0.25">
      <c r="A302" s="3"/>
      <c r="B302" s="20">
        <v>300</v>
      </c>
      <c r="G302" s="17">
        <f>VLOOKUP($B302,CLASS!$B$2:$P$363,8,FALSE)</f>
        <v>0</v>
      </c>
      <c r="H302" s="17"/>
    </row>
    <row r="303" spans="1:8" x14ac:dyDescent="0.25">
      <c r="A303" s="3"/>
      <c r="B303" s="20">
        <v>301</v>
      </c>
      <c r="G303" s="17">
        <f>VLOOKUP($B303,CLASS!$B$2:$P$363,8,FALSE)</f>
        <v>0</v>
      </c>
    </row>
    <row r="304" spans="1:8" x14ac:dyDescent="0.25">
      <c r="A304" s="3"/>
      <c r="B304" s="20">
        <v>302</v>
      </c>
      <c r="G304" s="17">
        <f>VLOOKUP($B304,CLASS!$B$2:$P$363,8,FALSE)</f>
        <v>0</v>
      </c>
      <c r="H304" s="17"/>
    </row>
    <row r="305" spans="1:8" x14ac:dyDescent="0.25">
      <c r="A305" s="3"/>
      <c r="B305" s="20">
        <v>303</v>
      </c>
      <c r="G305" s="17">
        <f>VLOOKUP($B305,CLASS!$B$2:$P$363,8,FALSE)</f>
        <v>0</v>
      </c>
    </row>
    <row r="306" spans="1:8" x14ac:dyDescent="0.25">
      <c r="A306" s="3"/>
      <c r="B306" s="20">
        <v>304</v>
      </c>
      <c r="G306" s="17">
        <f>VLOOKUP($B306,CLASS!$B$2:$P$363,8,FALSE)</f>
        <v>0</v>
      </c>
      <c r="H306" s="17"/>
    </row>
    <row r="307" spans="1:8" x14ac:dyDescent="0.25">
      <c r="A307" s="3"/>
      <c r="B307" s="20">
        <v>305</v>
      </c>
      <c r="G307" s="17">
        <f>VLOOKUP($B307,CLASS!$B$2:$P$363,8,FALSE)</f>
        <v>0</v>
      </c>
      <c r="H307" s="17"/>
    </row>
    <row r="308" spans="1:8" x14ac:dyDescent="0.25">
      <c r="A308" s="3"/>
      <c r="B308" s="20">
        <v>306</v>
      </c>
      <c r="G308" s="17">
        <f>VLOOKUP($B308,CLASS!$B$2:$P$363,8,FALSE)</f>
        <v>0</v>
      </c>
    </row>
    <row r="309" spans="1:8" x14ac:dyDescent="0.25">
      <c r="A309" s="3"/>
      <c r="B309" s="20">
        <v>307</v>
      </c>
      <c r="G309" s="17">
        <f>VLOOKUP($B309,CLASS!$B$2:$P$363,8,FALSE)</f>
        <v>0</v>
      </c>
      <c r="H309" s="17"/>
    </row>
    <row r="310" spans="1:8" x14ac:dyDescent="0.25">
      <c r="A310" s="3"/>
      <c r="B310" s="20">
        <v>308</v>
      </c>
      <c r="G310" s="17">
        <f>VLOOKUP($B310,CLASS!$B$2:$P$363,8,FALSE)</f>
        <v>0</v>
      </c>
    </row>
    <row r="311" spans="1:8" x14ac:dyDescent="0.25">
      <c r="A311" s="3"/>
      <c r="B311" s="20">
        <v>309</v>
      </c>
      <c r="G311" s="17">
        <f>VLOOKUP($B311,CLASS!$B$2:$P$363,8,FALSE)</f>
        <v>0</v>
      </c>
      <c r="H311" s="17"/>
    </row>
    <row r="312" spans="1:8" x14ac:dyDescent="0.25">
      <c r="A312" s="3"/>
      <c r="B312" s="20">
        <v>310</v>
      </c>
      <c r="G312" s="17">
        <f>VLOOKUP($B312,CLASS!$B$2:$P$363,8,FALSE)</f>
        <v>0</v>
      </c>
      <c r="H312" s="17"/>
    </row>
    <row r="313" spans="1:8" x14ac:dyDescent="0.25">
      <c r="A313" s="3"/>
      <c r="B313" s="20">
        <v>311</v>
      </c>
      <c r="G313" s="17">
        <f>VLOOKUP($B313,CLASS!$B$2:$P$363,8,FALSE)</f>
        <v>0</v>
      </c>
      <c r="H313" s="17"/>
    </row>
    <row r="314" spans="1:8" x14ac:dyDescent="0.25">
      <c r="A314" s="3"/>
      <c r="B314" s="20">
        <v>312</v>
      </c>
      <c r="G314" s="17">
        <f>VLOOKUP($B314,CLASS!$B$2:$P$363,8,FALSE)</f>
        <v>0</v>
      </c>
      <c r="H314" s="17"/>
    </row>
    <row r="315" spans="1:8" x14ac:dyDescent="0.25">
      <c r="A315" s="3"/>
      <c r="B315" s="20">
        <v>313</v>
      </c>
      <c r="G315" s="17">
        <f>VLOOKUP($B315,CLASS!$B$2:$P$363,8,FALSE)</f>
        <v>0</v>
      </c>
      <c r="H315" s="17"/>
    </row>
    <row r="316" spans="1:8" x14ac:dyDescent="0.25">
      <c r="A316" s="3"/>
      <c r="B316" s="20">
        <v>314</v>
      </c>
      <c r="G316" s="17">
        <f>VLOOKUP($B316,CLASS!$B$2:$P$363,8,FALSE)</f>
        <v>0</v>
      </c>
    </row>
    <row r="317" spans="1:8" x14ac:dyDescent="0.25">
      <c r="A317" s="3"/>
      <c r="B317" s="20">
        <v>315</v>
      </c>
      <c r="G317" s="17">
        <f>VLOOKUP($B317,CLASS!$B$2:$P$363,8,FALSE)</f>
        <v>0</v>
      </c>
    </row>
    <row r="318" spans="1:8" x14ac:dyDescent="0.25">
      <c r="A318" s="3"/>
      <c r="B318" s="20">
        <v>316</v>
      </c>
      <c r="G318" s="17">
        <f>VLOOKUP($B318,CLASS!$B$2:$P$363,8,FALSE)</f>
        <v>0</v>
      </c>
      <c r="H318" s="17"/>
    </row>
    <row r="319" spans="1:8" x14ac:dyDescent="0.25">
      <c r="A319" s="3"/>
      <c r="B319" s="20">
        <v>317</v>
      </c>
      <c r="G319" s="17">
        <f>VLOOKUP($B319,CLASS!$B$2:$P$363,8,FALSE)</f>
        <v>0</v>
      </c>
    </row>
    <row r="320" spans="1:8" x14ac:dyDescent="0.25">
      <c r="A320" s="3"/>
      <c r="B320" s="20">
        <v>318</v>
      </c>
      <c r="G320" s="17">
        <f>VLOOKUP($B320,CLASS!$B$2:$P$363,8,FALSE)</f>
        <v>0</v>
      </c>
      <c r="H320" s="17"/>
    </row>
    <row r="321" spans="1:8" x14ac:dyDescent="0.25">
      <c r="A321" s="3"/>
      <c r="B321" s="20">
        <v>319</v>
      </c>
      <c r="G321" s="17">
        <f>VLOOKUP($B321,CLASS!$B$2:$P$363,8,FALSE)</f>
        <v>0</v>
      </c>
      <c r="H321" s="17"/>
    </row>
    <row r="322" spans="1:8" x14ac:dyDescent="0.25">
      <c r="A322" s="3"/>
      <c r="B322" s="20">
        <v>320</v>
      </c>
      <c r="G322" s="17">
        <f>VLOOKUP($B322,CLASS!$B$2:$P$363,8,FALSE)</f>
        <v>0</v>
      </c>
      <c r="H322" s="17"/>
    </row>
    <row r="323" spans="1:8" x14ac:dyDescent="0.25">
      <c r="A323" s="3"/>
      <c r="B323" s="20">
        <v>321</v>
      </c>
      <c r="G323" s="17">
        <f>VLOOKUP($B323,CLASS!$B$2:$P$363,8,FALSE)</f>
        <v>0</v>
      </c>
      <c r="H323" s="17"/>
    </row>
    <row r="324" spans="1:8" x14ac:dyDescent="0.25">
      <c r="A324" s="3"/>
      <c r="B324" s="20">
        <v>322</v>
      </c>
      <c r="G324" s="17">
        <f>VLOOKUP($B324,CLASS!$B$2:$P$363,8,FALSE)</f>
        <v>0</v>
      </c>
      <c r="H324" s="17"/>
    </row>
    <row r="325" spans="1:8" x14ac:dyDescent="0.25">
      <c r="A325" s="3"/>
      <c r="B325" s="20">
        <v>323</v>
      </c>
      <c r="G325" s="17">
        <f>VLOOKUP($B325,CLASS!$B$2:$P$363,8,FALSE)</f>
        <v>0</v>
      </c>
      <c r="H325" s="17"/>
    </row>
    <row r="326" spans="1:8" x14ac:dyDescent="0.25">
      <c r="A326" s="3"/>
      <c r="B326" s="20">
        <v>324</v>
      </c>
      <c r="G326" s="17">
        <f>VLOOKUP($B326,CLASS!$B$2:$P$363,8,FALSE)</f>
        <v>0</v>
      </c>
    </row>
    <row r="327" spans="1:8" x14ac:dyDescent="0.25">
      <c r="A327" s="3"/>
      <c r="B327" s="20">
        <v>325</v>
      </c>
      <c r="G327" s="17">
        <f>VLOOKUP($B327,CLASS!$B$2:$P$363,8,FALSE)</f>
        <v>0</v>
      </c>
    </row>
    <row r="328" spans="1:8" x14ac:dyDescent="0.25">
      <c r="A328" s="3"/>
      <c r="B328" s="20">
        <v>326</v>
      </c>
      <c r="G328" s="17">
        <f>VLOOKUP($B328,CLASS!$B$2:$P$363,8,FALSE)</f>
        <v>0</v>
      </c>
      <c r="H328" s="17"/>
    </row>
    <row r="329" spans="1:8" x14ac:dyDescent="0.25">
      <c r="A329" s="3"/>
      <c r="B329" s="20">
        <v>327</v>
      </c>
      <c r="G329" s="17">
        <f>VLOOKUP($B329,CLASS!$B$2:$P$363,8,FALSE)</f>
        <v>0</v>
      </c>
      <c r="H329" s="17"/>
    </row>
    <row r="330" spans="1:8" x14ac:dyDescent="0.25">
      <c r="A330" s="3"/>
      <c r="B330" s="20">
        <v>328</v>
      </c>
      <c r="G330" s="17">
        <f>VLOOKUP($B330,CLASS!$B$2:$P$363,8,FALSE)</f>
        <v>0</v>
      </c>
      <c r="H330" s="17"/>
    </row>
    <row r="331" spans="1:8" x14ac:dyDescent="0.25">
      <c r="A331" s="3"/>
      <c r="B331" s="20">
        <v>329</v>
      </c>
      <c r="G331" s="17">
        <f>VLOOKUP($B331,CLASS!$B$2:$P$363,8,FALSE)</f>
        <v>0</v>
      </c>
    </row>
    <row r="332" spans="1:8" x14ac:dyDescent="0.25">
      <c r="A332" s="3"/>
      <c r="B332" s="20">
        <v>330</v>
      </c>
      <c r="G332" s="17">
        <f>VLOOKUP($B332,CLASS!$B$2:$P$363,8,FALSE)</f>
        <v>0</v>
      </c>
    </row>
    <row r="333" spans="1:8" x14ac:dyDescent="0.25">
      <c r="A333" s="3"/>
      <c r="B333" s="20">
        <v>331</v>
      </c>
      <c r="G333" s="17">
        <f>VLOOKUP($B333,CLASS!$B$2:$P$363,8,FALSE)</f>
        <v>0</v>
      </c>
      <c r="H333" s="17"/>
    </row>
    <row r="334" spans="1:8" x14ac:dyDescent="0.25">
      <c r="A334" s="3"/>
      <c r="B334" s="20">
        <v>332</v>
      </c>
      <c r="G334" s="17">
        <f>VLOOKUP($B334,CLASS!$B$2:$P$363,8,FALSE)</f>
        <v>0</v>
      </c>
    </row>
    <row r="335" spans="1:8" x14ac:dyDescent="0.25">
      <c r="A335" s="3"/>
      <c r="B335" s="20">
        <v>333</v>
      </c>
      <c r="G335" s="17">
        <f>VLOOKUP($B335,CLASS!$B$2:$P$363,8,FALSE)</f>
        <v>0</v>
      </c>
      <c r="H335" s="17"/>
    </row>
    <row r="336" spans="1:8" x14ac:dyDescent="0.25">
      <c r="A336" s="3"/>
      <c r="B336" s="20">
        <v>334</v>
      </c>
      <c r="G336" s="17">
        <f>VLOOKUP($B336,CLASS!$B$2:$P$363,8,FALSE)</f>
        <v>0</v>
      </c>
      <c r="H336" s="17"/>
    </row>
    <row r="337" spans="1:8" x14ac:dyDescent="0.25">
      <c r="A337" s="3"/>
      <c r="B337" s="20">
        <v>335</v>
      </c>
      <c r="G337" s="17">
        <f>VLOOKUP($B337,CLASS!$B$2:$P$363,8,FALSE)</f>
        <v>0</v>
      </c>
    </row>
    <row r="338" spans="1:8" x14ac:dyDescent="0.25">
      <c r="A338" s="3"/>
      <c r="B338" s="20">
        <v>336</v>
      </c>
      <c r="G338" s="17">
        <f>VLOOKUP($B338,CLASS!$B$2:$P$363,8,FALSE)</f>
        <v>0</v>
      </c>
    </row>
    <row r="339" spans="1:8" x14ac:dyDescent="0.25">
      <c r="A339" s="3"/>
      <c r="B339" s="20">
        <v>337</v>
      </c>
      <c r="G339" s="17">
        <f>VLOOKUP($B339,CLASS!$B$2:$P$363,8,FALSE)</f>
        <v>0</v>
      </c>
    </row>
    <row r="340" spans="1:8" x14ac:dyDescent="0.25">
      <c r="A340" s="3"/>
      <c r="B340" s="20">
        <v>338</v>
      </c>
      <c r="G340" s="17">
        <f>VLOOKUP($B340,CLASS!$B$2:$P$363,8,FALSE)</f>
        <v>0</v>
      </c>
      <c r="H340" s="17"/>
    </row>
    <row r="341" spans="1:8" x14ac:dyDescent="0.25">
      <c r="A341" s="3"/>
      <c r="B341" s="20">
        <v>339</v>
      </c>
      <c r="G341" s="17">
        <f>VLOOKUP($B341,CLASS!$B$2:$P$363,8,FALSE)</f>
        <v>0</v>
      </c>
      <c r="H341" s="17"/>
    </row>
    <row r="342" spans="1:8" x14ac:dyDescent="0.25">
      <c r="A342" s="3"/>
      <c r="B342" s="20">
        <v>340</v>
      </c>
      <c r="G342" s="17">
        <f>VLOOKUP($B342,CLASS!$B$2:$P$363,8,FALSE)</f>
        <v>0</v>
      </c>
      <c r="H342" s="17"/>
    </row>
    <row r="343" spans="1:8" x14ac:dyDescent="0.25">
      <c r="A343" s="3"/>
      <c r="B343" s="20">
        <v>341</v>
      </c>
      <c r="G343" s="17">
        <f>VLOOKUP($B343,CLASS!$B$2:$P$363,8,FALSE)</f>
        <v>0</v>
      </c>
    </row>
    <row r="344" spans="1:8" x14ac:dyDescent="0.25">
      <c r="A344" s="3"/>
      <c r="B344" s="20">
        <v>342</v>
      </c>
      <c r="G344" s="17">
        <f>VLOOKUP($B344,CLASS!$B$2:$P$363,8,FALSE)</f>
        <v>0</v>
      </c>
    </row>
    <row r="345" spans="1:8" x14ac:dyDescent="0.25">
      <c r="A345" s="3"/>
      <c r="B345" s="20">
        <v>343</v>
      </c>
      <c r="G345" s="17">
        <f>VLOOKUP($B345,CLASS!$B$2:$P$363,8,FALSE)</f>
        <v>0</v>
      </c>
    </row>
    <row r="346" spans="1:8" x14ac:dyDescent="0.25">
      <c r="A346" s="3"/>
      <c r="B346" s="20">
        <v>344</v>
      </c>
      <c r="G346" s="17">
        <f>VLOOKUP($B346,CLASS!$B$2:$P$363,8,FALSE)</f>
        <v>0</v>
      </c>
      <c r="H346" s="17"/>
    </row>
    <row r="347" spans="1:8" x14ac:dyDescent="0.25">
      <c r="A347" s="3"/>
      <c r="B347" s="20">
        <v>345</v>
      </c>
      <c r="G347" s="17">
        <f>VLOOKUP($B347,CLASS!$B$2:$P$363,8,FALSE)</f>
        <v>0</v>
      </c>
    </row>
    <row r="348" spans="1:8" x14ac:dyDescent="0.25">
      <c r="A348" s="3"/>
      <c r="B348" s="20">
        <v>346</v>
      </c>
      <c r="G348" s="17">
        <f>VLOOKUP($B348,CLASS!$B$2:$P$363,8,FALSE)</f>
        <v>0</v>
      </c>
      <c r="H348" s="17"/>
    </row>
    <row r="349" spans="1:8" x14ac:dyDescent="0.25">
      <c r="A349" s="3"/>
      <c r="B349" s="20">
        <v>347</v>
      </c>
      <c r="G349" s="17">
        <f>VLOOKUP($B349,CLASS!$B$2:$P$363,8,FALSE)</f>
        <v>0</v>
      </c>
      <c r="H349" s="17"/>
    </row>
    <row r="350" spans="1:8" x14ac:dyDescent="0.25">
      <c r="A350" s="3"/>
      <c r="B350" s="20">
        <v>348</v>
      </c>
      <c r="G350" s="17">
        <f>VLOOKUP($B350,CLASS!$B$2:$P$363,8,FALSE)</f>
        <v>0</v>
      </c>
    </row>
    <row r="351" spans="1:8" x14ac:dyDescent="0.25">
      <c r="A351" s="3"/>
      <c r="B351" s="20">
        <v>349</v>
      </c>
      <c r="G351" s="17">
        <f>VLOOKUP($B351,CLASS!$B$2:$P$363,8,FALSE)</f>
        <v>0</v>
      </c>
    </row>
    <row r="352" spans="1:8" x14ac:dyDescent="0.25">
      <c r="A352" s="3"/>
      <c r="B352" s="20">
        <v>350</v>
      </c>
      <c r="G352" s="17">
        <f>VLOOKUP($B352,CLASS!$B$2:$P$363,8,FALSE)</f>
        <v>0</v>
      </c>
    </row>
    <row r="353" spans="1:8" x14ac:dyDescent="0.25">
      <c r="A353" s="3"/>
      <c r="B353" s="20">
        <v>351</v>
      </c>
      <c r="G353" s="17">
        <f>VLOOKUP($B353,CLASS!$B$2:$P$363,8,FALSE)</f>
        <v>0</v>
      </c>
    </row>
    <row r="354" spans="1:8" x14ac:dyDescent="0.25">
      <c r="A354" s="3"/>
      <c r="B354" s="20">
        <v>352</v>
      </c>
      <c r="G354" s="17">
        <f>VLOOKUP($B354,CLASS!$B$2:$P$363,8,FALSE)</f>
        <v>0</v>
      </c>
      <c r="H354" s="17"/>
    </row>
    <row r="355" spans="1:8" x14ac:dyDescent="0.25">
      <c r="A355" s="3"/>
      <c r="B355" s="20">
        <v>353</v>
      </c>
      <c r="G355" s="17">
        <f>VLOOKUP($B355,CLASS!$B$2:$P$363,8,FALSE)</f>
        <v>0</v>
      </c>
      <c r="H355" s="17"/>
    </row>
    <row r="356" spans="1:8" x14ac:dyDescent="0.25">
      <c r="A356" s="3"/>
      <c r="B356" s="20">
        <v>354</v>
      </c>
      <c r="G356" s="17">
        <f>VLOOKUP($B356,CLASS!$B$2:$P$363,8,FALSE)</f>
        <v>0</v>
      </c>
      <c r="H356" s="17"/>
    </row>
    <row r="357" spans="1:8" x14ac:dyDescent="0.25">
      <c r="A357" s="3"/>
      <c r="B357" s="20">
        <v>355</v>
      </c>
      <c r="G357" s="17">
        <f>VLOOKUP($B357,CLASS!$B$2:$P$363,8,FALSE)</f>
        <v>0</v>
      </c>
    </row>
    <row r="358" spans="1:8" x14ac:dyDescent="0.25">
      <c r="A358" s="3"/>
      <c r="B358" s="20">
        <v>356</v>
      </c>
      <c r="G358" s="17">
        <f>VLOOKUP($B358,CLASS!$B$2:$P$363,8,FALSE)</f>
        <v>0</v>
      </c>
    </row>
    <row r="359" spans="1:8" x14ac:dyDescent="0.25">
      <c r="A359" s="3"/>
      <c r="B359" s="20">
        <v>357</v>
      </c>
      <c r="G359" s="17">
        <f>VLOOKUP($B359,CLASS!$B$2:$P$363,8,FALSE)</f>
        <v>0</v>
      </c>
    </row>
    <row r="360" spans="1:8" x14ac:dyDescent="0.25">
      <c r="A360" s="3"/>
      <c r="B360" s="20">
        <v>358</v>
      </c>
      <c r="G360" s="17">
        <f>VLOOKUP($B360,CLASS!$B$2:$P$363,8,FALSE)</f>
        <v>0</v>
      </c>
    </row>
    <row r="361" spans="1:8" x14ac:dyDescent="0.25">
      <c r="A361" s="3"/>
      <c r="B361" s="20">
        <v>359</v>
      </c>
      <c r="G361" s="17">
        <f>VLOOKUP($B361,CLASS!$B$2:$P$363,8,FALSE)</f>
        <v>0</v>
      </c>
    </row>
    <row r="362" spans="1:8" x14ac:dyDescent="0.25">
      <c r="A362" s="3"/>
      <c r="B362" s="20">
        <v>360</v>
      </c>
      <c r="G362" s="17">
        <f>VLOOKUP($B362,CLASS!$B$2:$P$363,8,FALSE)</f>
        <v>0</v>
      </c>
    </row>
    <row r="363" spans="1:8" x14ac:dyDescent="0.25">
      <c r="A363" s="3"/>
      <c r="B363" s="20">
        <v>361</v>
      </c>
      <c r="G363" s="17">
        <f>VLOOKUP($B363,CLASS!$B$2:$P$363,8,FALSE)</f>
        <v>0</v>
      </c>
    </row>
    <row r="364" spans="1:8" x14ac:dyDescent="0.25">
      <c r="A364" s="3"/>
      <c r="B364" s="20">
        <v>362</v>
      </c>
      <c r="G364" s="17">
        <f>VLOOKUP($B364,CLASS!$B$2:$P$363,8,FALSE)</f>
        <v>0</v>
      </c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  <row r="403" spans="7:7" x14ac:dyDescent="0.25">
      <c r="G403" s="12"/>
    </row>
    <row r="404" spans="7:7" x14ac:dyDescent="0.25">
      <c r="G404" s="12"/>
    </row>
  </sheetData>
  <sortState ref="A2:H404">
    <sortCondition ref="A2:A404"/>
    <sortCondition descending="1" ref="G2:G404"/>
  </sortState>
  <pageMargins left="0.7" right="0.7" top="0.75" bottom="0.75" header="0.3" footer="0.3"/>
  <pageSetup paperSize="9" scale="4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"/>
  <sheetViews>
    <sheetView workbookViewId="0">
      <selection activeCell="C16" sqref="C16"/>
    </sheetView>
  </sheetViews>
  <sheetFormatPr defaultRowHeight="15" x14ac:dyDescent="0.25"/>
  <sheetData>
    <row r="1" spans="1:2" x14ac:dyDescent="0.25">
      <c r="A1" t="s">
        <v>11</v>
      </c>
      <c r="B1">
        <v>0</v>
      </c>
    </row>
    <row r="2" spans="1:2" x14ac:dyDescent="0.25">
      <c r="A2" t="s">
        <v>4</v>
      </c>
      <c r="B2">
        <v>0</v>
      </c>
    </row>
    <row r="3" spans="1:2" x14ac:dyDescent="0.25">
      <c r="A3" t="s">
        <v>6</v>
      </c>
      <c r="B3">
        <v>5</v>
      </c>
    </row>
    <row r="4" spans="1:2" x14ac:dyDescent="0.25">
      <c r="A4" t="s">
        <v>7</v>
      </c>
      <c r="B4">
        <v>10</v>
      </c>
    </row>
    <row r="5" spans="1:2" x14ac:dyDescent="0.25">
      <c r="A5" t="s">
        <v>8</v>
      </c>
      <c r="B5">
        <v>15</v>
      </c>
    </row>
    <row r="6" spans="1:2" x14ac:dyDescent="0.25">
      <c r="A6" t="s">
        <v>9</v>
      </c>
      <c r="B6">
        <v>0</v>
      </c>
    </row>
    <row r="7" spans="1:2" x14ac:dyDescent="0.25">
      <c r="A7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H404"/>
  <sheetViews>
    <sheetView zoomScaleNormal="100" workbookViewId="0">
      <pane ySplit="1" topLeftCell="A2" activePane="bottomLeft" state="frozen"/>
      <selection pane="bottomLeft" activeCell="R31" sqref="R31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24" customFormat="1" x14ac:dyDescent="0.25">
      <c r="A2" s="21" t="s">
        <v>65</v>
      </c>
      <c r="B2" s="21">
        <v>33</v>
      </c>
      <c r="C2" s="22" t="s">
        <v>104</v>
      </c>
      <c r="D2" s="23" t="s">
        <v>105</v>
      </c>
      <c r="E2" s="23" t="s">
        <v>53</v>
      </c>
      <c r="F2" s="23" t="s">
        <v>216</v>
      </c>
      <c r="G2" s="23">
        <f>VLOOKUP($B2,CLASS!$B$2:$P$363,10,FALSE)</f>
        <v>63</v>
      </c>
      <c r="H2" s="23"/>
    </row>
    <row r="3" spans="1:8" s="21" customFormat="1" x14ac:dyDescent="0.25">
      <c r="A3" s="21" t="s">
        <v>65</v>
      </c>
      <c r="B3" s="21">
        <v>12</v>
      </c>
      <c r="C3" s="22" t="s">
        <v>23</v>
      </c>
      <c r="D3" s="23" t="s">
        <v>79</v>
      </c>
      <c r="E3" s="23" t="s">
        <v>53</v>
      </c>
      <c r="F3" s="23" t="s">
        <v>213</v>
      </c>
      <c r="G3" s="23">
        <f>VLOOKUP($B3,CLASS!$B$2:$P$363,10,FALSE)</f>
        <v>59</v>
      </c>
      <c r="H3" s="23"/>
    </row>
    <row r="4" spans="1:8" s="21" customFormat="1" x14ac:dyDescent="0.25">
      <c r="A4" s="21" t="s">
        <v>65</v>
      </c>
      <c r="B4" s="21">
        <v>42</v>
      </c>
      <c r="C4" s="23" t="s">
        <v>115</v>
      </c>
      <c r="D4" s="23" t="s">
        <v>116</v>
      </c>
      <c r="E4" s="23" t="s">
        <v>54</v>
      </c>
      <c r="F4" s="23" t="s">
        <v>213</v>
      </c>
      <c r="G4" s="23">
        <f>VLOOKUP($B4,CLASS!$B$2:$P$363,10,FALSE)</f>
        <v>56</v>
      </c>
      <c r="H4" s="23"/>
    </row>
    <row r="5" spans="1:8" s="21" customFormat="1" x14ac:dyDescent="0.25">
      <c r="A5" s="21" t="s">
        <v>65</v>
      </c>
      <c r="B5" s="21">
        <v>48</v>
      </c>
      <c r="C5" s="22" t="s">
        <v>37</v>
      </c>
      <c r="D5" s="23" t="s">
        <v>125</v>
      </c>
      <c r="E5" s="23" t="s">
        <v>54</v>
      </c>
      <c r="F5" s="23" t="s">
        <v>213</v>
      </c>
      <c r="G5" s="23">
        <f>VLOOKUP($B5,CLASS!$B$2:$P$363,10,FALSE)</f>
        <v>56</v>
      </c>
      <c r="H5" s="23"/>
    </row>
    <row r="6" spans="1:8" s="23" customFormat="1" x14ac:dyDescent="0.25">
      <c r="A6" s="21" t="s">
        <v>65</v>
      </c>
      <c r="B6" s="21">
        <v>27</v>
      </c>
      <c r="C6" s="22" t="s">
        <v>42</v>
      </c>
      <c r="D6" s="23" t="s">
        <v>96</v>
      </c>
      <c r="E6" s="23" t="s">
        <v>53</v>
      </c>
      <c r="F6" s="23" t="s">
        <v>213</v>
      </c>
      <c r="G6" s="23">
        <f>VLOOKUP($B6,CLASS!$B$2:$P$363,10,FALSE)</f>
        <v>55</v>
      </c>
    </row>
    <row r="7" spans="1:8" s="23" customFormat="1" x14ac:dyDescent="0.25">
      <c r="A7" s="21" t="s">
        <v>65</v>
      </c>
      <c r="B7" s="21">
        <v>21</v>
      </c>
      <c r="C7" s="23" t="s">
        <v>41</v>
      </c>
      <c r="D7" s="23" t="s">
        <v>88</v>
      </c>
      <c r="E7" s="23" t="s">
        <v>53</v>
      </c>
      <c r="F7" s="23" t="s">
        <v>213</v>
      </c>
      <c r="G7" s="23">
        <f>VLOOKUP($B7,CLASS!$B$2:$P$363,10,FALSE)</f>
        <v>53</v>
      </c>
    </row>
    <row r="8" spans="1:8" s="23" customFormat="1" x14ac:dyDescent="0.25">
      <c r="A8" s="21" t="s">
        <v>65</v>
      </c>
      <c r="B8" s="21">
        <v>115</v>
      </c>
      <c r="C8" s="22" t="s">
        <v>34</v>
      </c>
      <c r="D8" s="23" t="s">
        <v>204</v>
      </c>
      <c r="E8" s="23" t="s">
        <v>55</v>
      </c>
      <c r="F8" s="23" t="s">
        <v>213</v>
      </c>
      <c r="G8" s="23">
        <f>VLOOKUP($B8,CLASS!$B$2:$P$363,10,FALSE)</f>
        <v>53</v>
      </c>
    </row>
    <row r="9" spans="1:8" s="23" customFormat="1" x14ac:dyDescent="0.25">
      <c r="A9" s="21" t="s">
        <v>65</v>
      </c>
      <c r="B9" s="21">
        <v>90</v>
      </c>
      <c r="C9" s="23" t="s">
        <v>175</v>
      </c>
      <c r="D9" s="23" t="s">
        <v>176</v>
      </c>
      <c r="E9" s="23" t="s">
        <v>54</v>
      </c>
      <c r="F9" s="23" t="s">
        <v>214</v>
      </c>
      <c r="G9" s="23">
        <f>VLOOKUP($B9,CLASS!$B$2:$P$363,10,FALSE)</f>
        <v>53</v>
      </c>
    </row>
    <row r="10" spans="1:8" s="23" customFormat="1" ht="15.75" thickBot="1" x14ac:dyDescent="0.3">
      <c r="A10" s="21" t="s">
        <v>65</v>
      </c>
      <c r="B10" s="21">
        <v>45</v>
      </c>
      <c r="C10" s="22" t="s">
        <v>120</v>
      </c>
      <c r="D10" s="23" t="s">
        <v>121</v>
      </c>
      <c r="E10" s="23" t="s">
        <v>54</v>
      </c>
      <c r="F10" s="23" t="s">
        <v>213</v>
      </c>
      <c r="G10" s="23">
        <f>VLOOKUP($B10,CLASS!$B$2:$P$363,10,FALSE)</f>
        <v>52</v>
      </c>
    </row>
    <row r="11" spans="1:8" s="23" customFormat="1" ht="15.75" thickBot="1" x14ac:dyDescent="0.3">
      <c r="A11" s="21" t="s">
        <v>65</v>
      </c>
      <c r="B11" s="21">
        <v>105</v>
      </c>
      <c r="C11" s="22" t="s">
        <v>192</v>
      </c>
      <c r="D11" s="23" t="s">
        <v>176</v>
      </c>
      <c r="E11" s="23" t="s">
        <v>55</v>
      </c>
      <c r="F11" s="23" t="s">
        <v>213</v>
      </c>
      <c r="G11" s="23">
        <f>VLOOKUP($B11,CLASS!$B$2:$P$363,10,FALSE)</f>
        <v>51</v>
      </c>
      <c r="H11" s="26">
        <v>551</v>
      </c>
    </row>
    <row r="12" spans="1:8" x14ac:dyDescent="0.25">
      <c r="A12" s="20" t="s">
        <v>65</v>
      </c>
      <c r="B12" s="20">
        <v>154</v>
      </c>
      <c r="C12" s="18" t="s">
        <v>273</v>
      </c>
      <c r="D12" s="17" t="s">
        <v>274</v>
      </c>
      <c r="E12" s="17" t="s">
        <v>53</v>
      </c>
      <c r="F12" s="18" t="s">
        <v>213</v>
      </c>
      <c r="G12" s="17">
        <f>VLOOKUP($B12,CLASS!$B$2:$P$363,10,FALSE)</f>
        <v>51</v>
      </c>
    </row>
    <row r="13" spans="1:8" x14ac:dyDescent="0.25">
      <c r="A13" s="20" t="s">
        <v>65</v>
      </c>
      <c r="B13" s="20">
        <v>155</v>
      </c>
      <c r="C13" s="19" t="s">
        <v>275</v>
      </c>
      <c r="D13" s="17" t="s">
        <v>276</v>
      </c>
      <c r="E13" s="17" t="s">
        <v>53</v>
      </c>
      <c r="F13" s="18" t="s">
        <v>216</v>
      </c>
      <c r="G13" s="17">
        <f>VLOOKUP($B13,CLASS!$B$2:$P$363,10,FALSE)</f>
        <v>51</v>
      </c>
      <c r="H13" s="17"/>
    </row>
    <row r="14" spans="1:8" x14ac:dyDescent="0.25">
      <c r="A14" s="20" t="s">
        <v>65</v>
      </c>
      <c r="B14" s="20">
        <v>113</v>
      </c>
      <c r="C14" s="19" t="s">
        <v>31</v>
      </c>
      <c r="D14" s="17" t="s">
        <v>201</v>
      </c>
      <c r="E14" s="17" t="s">
        <v>55</v>
      </c>
      <c r="F14" s="18" t="s">
        <v>214</v>
      </c>
      <c r="G14" s="17">
        <f>VLOOKUP($B14,CLASS!$B$2:$P$363,10,FALSE)</f>
        <v>50</v>
      </c>
      <c r="H14" s="17"/>
    </row>
    <row r="15" spans="1:8" x14ac:dyDescent="0.25">
      <c r="A15" s="20" t="s">
        <v>65</v>
      </c>
      <c r="B15" s="20">
        <v>77</v>
      </c>
      <c r="C15" s="19" t="s">
        <v>115</v>
      </c>
      <c r="D15" s="17" t="s">
        <v>125</v>
      </c>
      <c r="E15" s="17" t="s">
        <v>54</v>
      </c>
      <c r="F15" s="17" t="s">
        <v>213</v>
      </c>
      <c r="G15" s="17">
        <f>VLOOKUP($B15,CLASS!$B$2:$P$363,10,FALSE)</f>
        <v>47</v>
      </c>
      <c r="H15" s="17"/>
    </row>
    <row r="16" spans="1:8" x14ac:dyDescent="0.25">
      <c r="A16" s="20" t="s">
        <v>65</v>
      </c>
      <c r="B16" s="20">
        <v>25</v>
      </c>
      <c r="C16" s="19" t="s">
        <v>92</v>
      </c>
      <c r="D16" s="17" t="s">
        <v>93</v>
      </c>
      <c r="E16" s="17" t="s">
        <v>53</v>
      </c>
      <c r="F16" s="17" t="s">
        <v>213</v>
      </c>
      <c r="G16" s="17">
        <f>VLOOKUP($B16,CLASS!$B$2:$P$363,10,FALSE)</f>
        <v>44</v>
      </c>
    </row>
    <row r="17" spans="1:8" x14ac:dyDescent="0.25">
      <c r="A17" s="20" t="s">
        <v>65</v>
      </c>
      <c r="B17" s="20">
        <v>130</v>
      </c>
      <c r="C17" s="19" t="s">
        <v>229</v>
      </c>
      <c r="D17" s="17" t="s">
        <v>230</v>
      </c>
      <c r="E17" s="17" t="s">
        <v>54</v>
      </c>
      <c r="F17" s="18" t="s">
        <v>213</v>
      </c>
      <c r="G17" s="17">
        <f>VLOOKUP($B17,CLASS!$B$2:$P$363,10,FALSE)</f>
        <v>44</v>
      </c>
    </row>
    <row r="18" spans="1:8" x14ac:dyDescent="0.25">
      <c r="A18" s="20" t="s">
        <v>65</v>
      </c>
      <c r="B18" s="20">
        <v>122</v>
      </c>
      <c r="C18" s="18" t="s">
        <v>209</v>
      </c>
      <c r="D18" s="17" t="s">
        <v>125</v>
      </c>
      <c r="E18" s="17" t="s">
        <v>55</v>
      </c>
      <c r="F18" s="18" t="s">
        <v>214</v>
      </c>
      <c r="G18" s="17">
        <f>VLOOKUP($B18,CLASS!$B$2:$P$363,10,FALSE)</f>
        <v>42</v>
      </c>
      <c r="H18" s="17"/>
    </row>
    <row r="19" spans="1:8" x14ac:dyDescent="0.25">
      <c r="A19" s="20" t="s">
        <v>65</v>
      </c>
      <c r="B19" s="20">
        <v>83</v>
      </c>
      <c r="C19" s="19" t="s">
        <v>165</v>
      </c>
      <c r="D19" s="17" t="s">
        <v>166</v>
      </c>
      <c r="E19" s="17" t="s">
        <v>54</v>
      </c>
      <c r="F19" s="17" t="s">
        <v>216</v>
      </c>
      <c r="G19" s="17">
        <f>VLOOKUP($B19,CLASS!$B$2:$P$363,10,FALSE)</f>
        <v>41</v>
      </c>
    </row>
    <row r="20" spans="1:8" x14ac:dyDescent="0.25">
      <c r="A20" s="20" t="s">
        <v>65</v>
      </c>
      <c r="B20" s="20">
        <v>88</v>
      </c>
      <c r="C20" s="19" t="s">
        <v>171</v>
      </c>
      <c r="D20" s="17" t="s">
        <v>172</v>
      </c>
      <c r="E20" s="17" t="s">
        <v>54</v>
      </c>
      <c r="F20" s="17" t="s">
        <v>214</v>
      </c>
      <c r="G20" s="17">
        <f>VLOOKUP($B20,CLASS!$B$2:$P$363,10,FALSE)</f>
        <v>40</v>
      </c>
      <c r="H20" s="17"/>
    </row>
    <row r="21" spans="1:8" x14ac:dyDescent="0.25">
      <c r="A21" s="20" t="s">
        <v>65</v>
      </c>
      <c r="B21" s="20">
        <v>91</v>
      </c>
      <c r="C21" s="18" t="s">
        <v>177</v>
      </c>
      <c r="D21" s="17" t="s">
        <v>116</v>
      </c>
      <c r="E21" s="17" t="s">
        <v>54</v>
      </c>
      <c r="F21" s="17" t="s">
        <v>214</v>
      </c>
      <c r="G21" s="17">
        <f>VLOOKUP($B21,CLASS!$B$2:$P$363,10,FALSE)</f>
        <v>33</v>
      </c>
      <c r="H21" s="17"/>
    </row>
    <row r="22" spans="1:8" x14ac:dyDescent="0.25">
      <c r="A22" s="20" t="s">
        <v>65</v>
      </c>
      <c r="B22" s="20">
        <v>56</v>
      </c>
      <c r="C22" s="18" t="s">
        <v>127</v>
      </c>
      <c r="D22" s="17" t="s">
        <v>136</v>
      </c>
      <c r="E22" s="17" t="s">
        <v>54</v>
      </c>
      <c r="F22" s="17" t="s">
        <v>213</v>
      </c>
      <c r="G22" s="17">
        <f>VLOOKUP($B22,CLASS!$B$2:$P$363,10,FALSE)</f>
        <v>0</v>
      </c>
      <c r="H22" s="17"/>
    </row>
    <row r="23" spans="1:8" x14ac:dyDescent="0.25">
      <c r="A23" s="20" t="s">
        <v>65</v>
      </c>
      <c r="B23" s="20">
        <v>31</v>
      </c>
      <c r="C23" s="19" t="s">
        <v>100</v>
      </c>
      <c r="D23" s="17" t="s">
        <v>101</v>
      </c>
      <c r="E23" s="17" t="s">
        <v>53</v>
      </c>
      <c r="F23" s="17" t="s">
        <v>213</v>
      </c>
      <c r="G23" s="17">
        <f>VLOOKUP($B23,CLASS!$B$2:$P$363,10,FALSE)</f>
        <v>0</v>
      </c>
      <c r="H23" s="17"/>
    </row>
    <row r="24" spans="1:8" x14ac:dyDescent="0.25">
      <c r="A24" s="20" t="s">
        <v>65</v>
      </c>
      <c r="B24" s="20">
        <v>84</v>
      </c>
      <c r="C24" s="19" t="s">
        <v>167</v>
      </c>
      <c r="D24" s="17" t="s">
        <v>168</v>
      </c>
      <c r="E24" s="17" t="s">
        <v>54</v>
      </c>
      <c r="F24" s="17" t="s">
        <v>213</v>
      </c>
      <c r="G24" s="17">
        <f>VLOOKUP($B24,CLASS!$B$2:$P$363,10,FALSE)</f>
        <v>0</v>
      </c>
    </row>
    <row r="25" spans="1:8" x14ac:dyDescent="0.25">
      <c r="A25" s="20" t="s">
        <v>65</v>
      </c>
      <c r="B25" s="20">
        <v>100</v>
      </c>
      <c r="C25" s="19" t="s">
        <v>22</v>
      </c>
      <c r="D25" s="17" t="s">
        <v>186</v>
      </c>
      <c r="E25" s="17" t="s">
        <v>55</v>
      </c>
      <c r="F25" s="18" t="s">
        <v>213</v>
      </c>
      <c r="G25" s="17">
        <f>VLOOKUP($B25,CLASS!$B$2:$P$363,10,FALSE)</f>
        <v>0</v>
      </c>
      <c r="H25" s="17"/>
    </row>
    <row r="26" spans="1:8" x14ac:dyDescent="0.25">
      <c r="A26" s="20" t="s">
        <v>65</v>
      </c>
      <c r="B26" s="20">
        <v>16</v>
      </c>
      <c r="C26" s="19" t="s">
        <v>37</v>
      </c>
      <c r="D26" s="17" t="s">
        <v>83</v>
      </c>
      <c r="E26" s="17" t="s">
        <v>53</v>
      </c>
      <c r="F26" s="17" t="s">
        <v>213</v>
      </c>
      <c r="G26" s="17">
        <f>VLOOKUP($B26,CLASS!$B$2:$P$363,10,FALSE)</f>
        <v>0</v>
      </c>
      <c r="H26" s="17"/>
    </row>
    <row r="27" spans="1:8" x14ac:dyDescent="0.25">
      <c r="A27" s="20" t="s">
        <v>65</v>
      </c>
      <c r="B27" s="20">
        <v>34</v>
      </c>
      <c r="C27" s="19" t="s">
        <v>32</v>
      </c>
      <c r="D27" s="17" t="s">
        <v>106</v>
      </c>
      <c r="E27" s="17" t="s">
        <v>53</v>
      </c>
      <c r="F27" s="17" t="s">
        <v>213</v>
      </c>
      <c r="G27" s="17">
        <f>VLOOKUP($B27,CLASS!$B$2:$P$363,10,FALSE)</f>
        <v>0</v>
      </c>
      <c r="H27" s="17"/>
    </row>
    <row r="28" spans="1:8" x14ac:dyDescent="0.25">
      <c r="A28" s="20" t="s">
        <v>65</v>
      </c>
      <c r="B28" s="20">
        <v>13</v>
      </c>
      <c r="C28" s="19" t="s">
        <v>36</v>
      </c>
      <c r="D28" s="17" t="s">
        <v>80</v>
      </c>
      <c r="E28" s="17" t="s">
        <v>53</v>
      </c>
      <c r="F28" s="17" t="s">
        <v>213</v>
      </c>
      <c r="G28" s="17">
        <f>VLOOKUP($B28,CLASS!$B$2:$P$363,10,FALSE)</f>
        <v>0</v>
      </c>
      <c r="H28" s="17"/>
    </row>
    <row r="29" spans="1:8" x14ac:dyDescent="0.25">
      <c r="A29" s="20" t="s">
        <v>65</v>
      </c>
      <c r="B29" s="20">
        <v>95</v>
      </c>
      <c r="C29" s="18" t="s">
        <v>181</v>
      </c>
      <c r="D29" s="18" t="s">
        <v>80</v>
      </c>
      <c r="E29" s="18" t="s">
        <v>55</v>
      </c>
      <c r="F29" s="18" t="s">
        <v>213</v>
      </c>
      <c r="G29" s="17">
        <f>VLOOKUP($B29,CLASS!$B$2:$P$363,10,FALSE)</f>
        <v>0</v>
      </c>
      <c r="H29" s="17"/>
    </row>
    <row r="30" spans="1:8" x14ac:dyDescent="0.25">
      <c r="A30" s="20" t="s">
        <v>65</v>
      </c>
      <c r="B30" s="20">
        <v>97</v>
      </c>
      <c r="C30" s="18" t="s">
        <v>40</v>
      </c>
      <c r="D30" s="17" t="s">
        <v>183</v>
      </c>
      <c r="E30" s="17" t="s">
        <v>55</v>
      </c>
      <c r="F30" s="18" t="s">
        <v>213</v>
      </c>
      <c r="G30" s="17">
        <f>VLOOKUP($B30,CLASS!$B$2:$P$363,10,FALSE)</f>
        <v>0</v>
      </c>
      <c r="H30" s="17"/>
    </row>
    <row r="31" spans="1:8" x14ac:dyDescent="0.25">
      <c r="A31" s="20" t="s">
        <v>65</v>
      </c>
      <c r="B31" s="20">
        <v>10</v>
      </c>
      <c r="C31" s="19" t="s">
        <v>35</v>
      </c>
      <c r="D31" s="17" t="s">
        <v>16</v>
      </c>
      <c r="E31" s="17" t="s">
        <v>53</v>
      </c>
      <c r="F31" s="17" t="s">
        <v>213</v>
      </c>
      <c r="G31" s="17">
        <f>VLOOKUP($B31,CLASS!$B$2:$P$363,10,FALSE)</f>
        <v>0</v>
      </c>
      <c r="H31" s="17"/>
    </row>
    <row r="32" spans="1:8" x14ac:dyDescent="0.25">
      <c r="A32" s="20" t="s">
        <v>65</v>
      </c>
      <c r="B32" s="20">
        <v>117</v>
      </c>
      <c r="C32" s="19" t="s">
        <v>205</v>
      </c>
      <c r="D32" s="17" t="s">
        <v>206</v>
      </c>
      <c r="E32" s="17" t="s">
        <v>55</v>
      </c>
      <c r="F32" s="18" t="s">
        <v>213</v>
      </c>
      <c r="G32" s="17">
        <f>VLOOKUP($B32,CLASS!$B$2:$P$363,10,FALSE)</f>
        <v>0</v>
      </c>
      <c r="H32" s="17"/>
    </row>
    <row r="33" spans="1:8" x14ac:dyDescent="0.25">
      <c r="A33" s="20" t="s">
        <v>65</v>
      </c>
      <c r="B33" s="20">
        <v>47</v>
      </c>
      <c r="C33" s="19" t="s">
        <v>123</v>
      </c>
      <c r="D33" s="17" t="s">
        <v>124</v>
      </c>
      <c r="E33" s="17" t="s">
        <v>54</v>
      </c>
      <c r="F33" s="17" t="s">
        <v>213</v>
      </c>
      <c r="G33" s="17">
        <f>VLOOKUP($B33,CLASS!$B$2:$P$363,10,FALSE)</f>
        <v>0</v>
      </c>
    </row>
    <row r="34" spans="1:8" x14ac:dyDescent="0.25">
      <c r="A34" s="20" t="s">
        <v>65</v>
      </c>
      <c r="B34" s="20">
        <v>69</v>
      </c>
      <c r="C34" s="19" t="s">
        <v>41</v>
      </c>
      <c r="D34" s="17" t="s">
        <v>151</v>
      </c>
      <c r="E34" s="17" t="s">
        <v>54</v>
      </c>
      <c r="F34" s="17" t="s">
        <v>213</v>
      </c>
      <c r="G34" s="17">
        <f>VLOOKUP($B34,CLASS!$B$2:$P$363,10,FALSE)</f>
        <v>0</v>
      </c>
      <c r="H34" s="17"/>
    </row>
    <row r="35" spans="1:8" x14ac:dyDescent="0.25">
      <c r="A35" s="20" t="s">
        <v>65</v>
      </c>
      <c r="B35" s="20">
        <v>116</v>
      </c>
      <c r="C35" s="18" t="s">
        <v>44</v>
      </c>
      <c r="D35" s="17" t="s">
        <v>176</v>
      </c>
      <c r="E35" s="17" t="s">
        <v>55</v>
      </c>
      <c r="F35" s="18" t="s">
        <v>213</v>
      </c>
      <c r="G35" s="17">
        <f>VLOOKUP($B35,CLASS!$B$2:$P$363,10,FALSE)</f>
        <v>0</v>
      </c>
      <c r="H35" s="17"/>
    </row>
    <row r="36" spans="1:8" x14ac:dyDescent="0.25">
      <c r="A36" s="20" t="s">
        <v>65</v>
      </c>
      <c r="B36" s="20">
        <v>49</v>
      </c>
      <c r="C36" s="19" t="s">
        <v>45</v>
      </c>
      <c r="D36" s="17" t="s">
        <v>126</v>
      </c>
      <c r="E36" s="17" t="s">
        <v>54</v>
      </c>
      <c r="F36" s="17" t="s">
        <v>216</v>
      </c>
      <c r="G36" s="17">
        <f>VLOOKUP($B36,CLASS!$B$2:$P$363,10,FALSE)</f>
        <v>0</v>
      </c>
      <c r="H36" s="17"/>
    </row>
    <row r="37" spans="1:8" x14ac:dyDescent="0.25">
      <c r="A37" s="20" t="s">
        <v>65</v>
      </c>
      <c r="B37" s="20">
        <v>131</v>
      </c>
      <c r="C37" s="19" t="s">
        <v>231</v>
      </c>
      <c r="D37" s="17" t="s">
        <v>232</v>
      </c>
      <c r="E37" s="17" t="s">
        <v>55</v>
      </c>
      <c r="F37" s="18" t="s">
        <v>213</v>
      </c>
      <c r="G37" s="17">
        <f>VLOOKUP($B37,CLASS!$B$2:$P$363,10,FALSE)</f>
        <v>0</v>
      </c>
      <c r="H37" s="17"/>
    </row>
    <row r="38" spans="1:8" x14ac:dyDescent="0.25">
      <c r="A38" s="20" t="s">
        <v>65</v>
      </c>
      <c r="B38" s="20">
        <v>132</v>
      </c>
      <c r="C38" s="19" t="s">
        <v>233</v>
      </c>
      <c r="D38" s="17" t="s">
        <v>234</v>
      </c>
      <c r="E38" s="17" t="s">
        <v>54</v>
      </c>
      <c r="F38" s="18" t="s">
        <v>235</v>
      </c>
      <c r="G38" s="17">
        <f>VLOOKUP($B38,CLASS!$B$2:$P$363,10,FALSE)</f>
        <v>0</v>
      </c>
      <c r="H38" s="17"/>
    </row>
    <row r="39" spans="1:8" x14ac:dyDescent="0.25">
      <c r="A39" s="20" t="s">
        <v>65</v>
      </c>
      <c r="B39" s="20">
        <v>133</v>
      </c>
      <c r="C39" s="19" t="s">
        <v>222</v>
      </c>
      <c r="D39" s="17" t="s">
        <v>236</v>
      </c>
      <c r="E39" s="17" t="s">
        <v>53</v>
      </c>
      <c r="F39" s="18" t="s">
        <v>213</v>
      </c>
      <c r="G39" s="17">
        <f>VLOOKUP($B39,CLASS!$B$2:$P$363,10,FALSE)</f>
        <v>0</v>
      </c>
      <c r="H39" s="17"/>
    </row>
    <row r="40" spans="1:8" x14ac:dyDescent="0.25">
      <c r="A40" s="20" t="s">
        <v>65</v>
      </c>
      <c r="B40" s="20">
        <v>134</v>
      </c>
      <c r="C40" s="19" t="s">
        <v>237</v>
      </c>
      <c r="D40" s="17" t="s">
        <v>201</v>
      </c>
      <c r="E40" s="17" t="s">
        <v>55</v>
      </c>
      <c r="F40" s="18" t="s">
        <v>235</v>
      </c>
      <c r="G40" s="17">
        <f>VLOOKUP($B40,CLASS!$B$2:$P$363,10,FALSE)</f>
        <v>0</v>
      </c>
      <c r="H40" s="17"/>
    </row>
    <row r="41" spans="1:8" x14ac:dyDescent="0.25">
      <c r="A41" s="20" t="s">
        <v>65</v>
      </c>
      <c r="B41" s="20">
        <v>135</v>
      </c>
      <c r="C41" s="19" t="s">
        <v>238</v>
      </c>
      <c r="D41" s="17" t="s">
        <v>239</v>
      </c>
      <c r="E41" s="17" t="s">
        <v>54</v>
      </c>
      <c r="F41" s="18" t="s">
        <v>213</v>
      </c>
      <c r="G41" s="17">
        <f>VLOOKUP($B41,CLASS!$B$2:$P$363,10,FALSE)</f>
        <v>0</v>
      </c>
      <c r="H41" s="17"/>
    </row>
    <row r="42" spans="1:8" s="29" customFormat="1" x14ac:dyDescent="0.25">
      <c r="A42" s="27" t="s">
        <v>66</v>
      </c>
      <c r="B42" s="27">
        <v>102</v>
      </c>
      <c r="C42" s="28" t="s">
        <v>188</v>
      </c>
      <c r="D42" s="29" t="s">
        <v>17</v>
      </c>
      <c r="E42" s="29" t="s">
        <v>55</v>
      </c>
      <c r="F42" s="29" t="s">
        <v>214</v>
      </c>
      <c r="G42" s="29">
        <f>VLOOKUP($B42,CLASS!$B$2:$P$363,10,FALSE)</f>
        <v>60</v>
      </c>
      <c r="H42" s="30"/>
    </row>
    <row r="43" spans="1:8" s="29" customFormat="1" x14ac:dyDescent="0.25">
      <c r="A43" s="27" t="s">
        <v>66</v>
      </c>
      <c r="B43" s="27">
        <v>50</v>
      </c>
      <c r="C43" s="28" t="s">
        <v>127</v>
      </c>
      <c r="D43" s="29" t="s">
        <v>128</v>
      </c>
      <c r="E43" s="29" t="s">
        <v>54</v>
      </c>
      <c r="F43" s="29" t="s">
        <v>216</v>
      </c>
      <c r="G43" s="29">
        <f>VLOOKUP($B43,CLASS!$B$2:$P$363,10,FALSE)</f>
        <v>57</v>
      </c>
    </row>
    <row r="44" spans="1:8" s="29" customFormat="1" x14ac:dyDescent="0.25">
      <c r="A44" s="27" t="s">
        <v>66</v>
      </c>
      <c r="B44" s="27">
        <v>78</v>
      </c>
      <c r="C44" s="28" t="s">
        <v>52</v>
      </c>
      <c r="D44" s="29" t="s">
        <v>160</v>
      </c>
      <c r="E44" s="29" t="s">
        <v>54</v>
      </c>
      <c r="F44" s="29" t="s">
        <v>216</v>
      </c>
      <c r="G44" s="29">
        <f>VLOOKUP($B44,CLASS!$B$2:$P$363,10,FALSE)</f>
        <v>57</v>
      </c>
      <c r="H44" s="30"/>
    </row>
    <row r="45" spans="1:8" s="29" customFormat="1" x14ac:dyDescent="0.25">
      <c r="A45" s="27" t="s">
        <v>66</v>
      </c>
      <c r="B45" s="27">
        <v>98</v>
      </c>
      <c r="C45" s="29" t="s">
        <v>184</v>
      </c>
      <c r="D45" s="29" t="s">
        <v>185</v>
      </c>
      <c r="E45" s="29" t="s">
        <v>55</v>
      </c>
      <c r="F45" s="29" t="s">
        <v>213</v>
      </c>
      <c r="G45" s="29">
        <f>VLOOKUP($B45,CLASS!$B$2:$P$363,10,FALSE)</f>
        <v>57</v>
      </c>
    </row>
    <row r="46" spans="1:8" s="29" customFormat="1" x14ac:dyDescent="0.25">
      <c r="A46" s="27" t="s">
        <v>66</v>
      </c>
      <c r="B46" s="27">
        <v>60</v>
      </c>
      <c r="C46" s="29" t="s">
        <v>32</v>
      </c>
      <c r="D46" s="29" t="s">
        <v>140</v>
      </c>
      <c r="E46" s="29" t="s">
        <v>54</v>
      </c>
      <c r="F46" s="29" t="s">
        <v>216</v>
      </c>
      <c r="G46" s="29">
        <f>VLOOKUP($B46,CLASS!$B$2:$P$363,10,FALSE)</f>
        <v>54</v>
      </c>
      <c r="H46" s="30"/>
    </row>
    <row r="47" spans="1:8" s="29" customFormat="1" x14ac:dyDescent="0.25">
      <c r="A47" s="27" t="s">
        <v>66</v>
      </c>
      <c r="B47" s="27">
        <v>81</v>
      </c>
      <c r="C47" s="29" t="s">
        <v>127</v>
      </c>
      <c r="D47" s="29" t="s">
        <v>17</v>
      </c>
      <c r="E47" s="29" t="s">
        <v>54</v>
      </c>
      <c r="F47" s="29" t="s">
        <v>216</v>
      </c>
      <c r="G47" s="29">
        <f>VLOOKUP($B47,CLASS!$B$2:$P$363,10,FALSE)</f>
        <v>52</v>
      </c>
      <c r="H47" s="30"/>
    </row>
    <row r="48" spans="1:8" s="29" customFormat="1" x14ac:dyDescent="0.25">
      <c r="A48" s="27" t="s">
        <v>66</v>
      </c>
      <c r="B48" s="27">
        <v>63</v>
      </c>
      <c r="C48" s="28" t="s">
        <v>29</v>
      </c>
      <c r="D48" s="29" t="s">
        <v>144</v>
      </c>
      <c r="E48" s="29" t="s">
        <v>54</v>
      </c>
      <c r="F48" s="29" t="s">
        <v>213</v>
      </c>
      <c r="G48" s="29">
        <f>VLOOKUP($B48,CLASS!$B$2:$P$363,10,FALSE)</f>
        <v>52</v>
      </c>
    </row>
    <row r="49" spans="1:8" s="29" customFormat="1" x14ac:dyDescent="0.25">
      <c r="A49" s="27" t="s">
        <v>66</v>
      </c>
      <c r="B49" s="27">
        <v>110</v>
      </c>
      <c r="C49" s="28" t="s">
        <v>45</v>
      </c>
      <c r="D49" s="29" t="s">
        <v>197</v>
      </c>
      <c r="E49" s="29" t="s">
        <v>55</v>
      </c>
      <c r="F49" s="29" t="s">
        <v>216</v>
      </c>
      <c r="G49" s="29">
        <f>VLOOKUP($B49,CLASS!$B$2:$P$363,10,FALSE)</f>
        <v>50</v>
      </c>
      <c r="H49" s="30"/>
    </row>
    <row r="50" spans="1:8" s="29" customFormat="1" ht="15.75" thickBot="1" x14ac:dyDescent="0.3">
      <c r="A50" s="27" t="s">
        <v>66</v>
      </c>
      <c r="B50" s="27">
        <v>59</v>
      </c>
      <c r="C50" s="29" t="s">
        <v>139</v>
      </c>
      <c r="D50" s="29" t="s">
        <v>17</v>
      </c>
      <c r="E50" s="29" t="s">
        <v>54</v>
      </c>
      <c r="F50" s="29" t="s">
        <v>214</v>
      </c>
      <c r="G50" s="29">
        <f>VLOOKUP($B50,CLASS!$B$2:$P$363,10,FALSE)</f>
        <v>49</v>
      </c>
    </row>
    <row r="51" spans="1:8" s="29" customFormat="1" ht="15.75" thickBot="1" x14ac:dyDescent="0.3">
      <c r="A51" s="27" t="s">
        <v>66</v>
      </c>
      <c r="B51" s="27">
        <v>106</v>
      </c>
      <c r="C51" s="28" t="s">
        <v>193</v>
      </c>
      <c r="D51" s="29" t="s">
        <v>194</v>
      </c>
      <c r="E51" s="29" t="s">
        <v>55</v>
      </c>
      <c r="F51" s="29" t="s">
        <v>214</v>
      </c>
      <c r="G51" s="29">
        <f>VLOOKUP($B51,CLASS!$B$2:$P$363,10,FALSE)</f>
        <v>47</v>
      </c>
      <c r="H51" s="31">
        <v>535</v>
      </c>
    </row>
    <row r="52" spans="1:8" x14ac:dyDescent="0.25">
      <c r="A52" s="20" t="s">
        <v>66</v>
      </c>
      <c r="B52" s="20">
        <v>108</v>
      </c>
      <c r="C52" s="18" t="s">
        <v>196</v>
      </c>
      <c r="D52" s="17" t="s">
        <v>144</v>
      </c>
      <c r="E52" s="17" t="s">
        <v>55</v>
      </c>
      <c r="F52" s="18" t="s">
        <v>235</v>
      </c>
      <c r="G52" s="17">
        <f>VLOOKUP($B52,CLASS!$B$2:$P$363,10,FALSE)</f>
        <v>47</v>
      </c>
      <c r="H52" s="17"/>
    </row>
    <row r="53" spans="1:8" x14ac:dyDescent="0.25">
      <c r="A53" s="20" t="s">
        <v>66</v>
      </c>
      <c r="B53" s="20">
        <v>82</v>
      </c>
      <c r="C53" s="18" t="s">
        <v>163</v>
      </c>
      <c r="D53" s="17" t="s">
        <v>164</v>
      </c>
      <c r="E53" s="17" t="s">
        <v>54</v>
      </c>
      <c r="F53" s="17" t="s">
        <v>213</v>
      </c>
      <c r="G53" s="17">
        <f>VLOOKUP($B53,CLASS!$B$2:$P$363,10,FALSE)</f>
        <v>46</v>
      </c>
    </row>
    <row r="54" spans="1:8" x14ac:dyDescent="0.25">
      <c r="A54" s="20" t="s">
        <v>66</v>
      </c>
      <c r="B54" s="20">
        <v>94</v>
      </c>
      <c r="C54" s="19" t="s">
        <v>38</v>
      </c>
      <c r="D54" s="17" t="s">
        <v>180</v>
      </c>
      <c r="E54" s="17" t="s">
        <v>55</v>
      </c>
      <c r="F54" s="17" t="s">
        <v>213</v>
      </c>
      <c r="G54" s="17">
        <f>VLOOKUP($B54,CLASS!$B$2:$P$363,10,FALSE)</f>
        <v>45</v>
      </c>
      <c r="H54" s="17"/>
    </row>
    <row r="55" spans="1:8" x14ac:dyDescent="0.25">
      <c r="A55" s="20" t="s">
        <v>66</v>
      </c>
      <c r="B55" s="20">
        <v>111</v>
      </c>
      <c r="C55" s="19" t="s">
        <v>198</v>
      </c>
      <c r="D55" s="17" t="s">
        <v>199</v>
      </c>
      <c r="E55" s="17" t="s">
        <v>55</v>
      </c>
      <c r="F55" s="18" t="s">
        <v>214</v>
      </c>
      <c r="G55" s="17">
        <f>VLOOKUP($B55,CLASS!$B$2:$P$363,10,FALSE)</f>
        <v>43</v>
      </c>
      <c r="H55" s="17"/>
    </row>
    <row r="56" spans="1:8" x14ac:dyDescent="0.25">
      <c r="A56" s="20" t="s">
        <v>66</v>
      </c>
      <c r="B56" s="20">
        <v>156</v>
      </c>
      <c r="C56" s="19" t="s">
        <v>277</v>
      </c>
      <c r="D56" s="17" t="s">
        <v>278</v>
      </c>
      <c r="E56" s="17" t="s">
        <v>55</v>
      </c>
      <c r="F56" s="18" t="s">
        <v>213</v>
      </c>
      <c r="G56" s="17">
        <f>VLOOKUP($B56,CLASS!$B$2:$P$363,10,FALSE)</f>
        <v>33</v>
      </c>
      <c r="H56" s="17"/>
    </row>
    <row r="57" spans="1:8" x14ac:dyDescent="0.25">
      <c r="A57" s="20" t="s">
        <v>66</v>
      </c>
      <c r="B57" s="20">
        <v>58</v>
      </c>
      <c r="C57" s="19" t="s">
        <v>29</v>
      </c>
      <c r="D57" s="17" t="s">
        <v>138</v>
      </c>
      <c r="E57" s="17" t="s">
        <v>54</v>
      </c>
      <c r="F57" s="17" t="s">
        <v>213</v>
      </c>
      <c r="G57" s="17">
        <f>VLOOKUP($B57,CLASS!$B$2:$P$363,10,FALSE)</f>
        <v>0</v>
      </c>
    </row>
    <row r="58" spans="1:8" x14ac:dyDescent="0.25">
      <c r="A58" s="20" t="s">
        <v>66</v>
      </c>
      <c r="B58" s="20">
        <v>92</v>
      </c>
      <c r="C58" s="18" t="s">
        <v>50</v>
      </c>
      <c r="D58" s="17" t="s">
        <v>138</v>
      </c>
      <c r="E58" s="17" t="s">
        <v>54</v>
      </c>
      <c r="F58" s="17" t="s">
        <v>213</v>
      </c>
      <c r="G58" s="17">
        <f>VLOOKUP($B58,CLASS!$B$2:$P$363,10,FALSE)</f>
        <v>0</v>
      </c>
      <c r="H58" s="17"/>
    </row>
    <row r="59" spans="1:8" x14ac:dyDescent="0.25">
      <c r="A59" s="20" t="s">
        <v>66</v>
      </c>
      <c r="B59" s="20">
        <v>76</v>
      </c>
      <c r="C59" s="19" t="s">
        <v>23</v>
      </c>
      <c r="D59" s="17" t="s">
        <v>159</v>
      </c>
      <c r="E59" s="17" t="s">
        <v>54</v>
      </c>
      <c r="F59" s="17" t="s">
        <v>216</v>
      </c>
      <c r="G59" s="17">
        <f>VLOOKUP($B59,CLASS!$B$2:$P$363,10,FALSE)</f>
        <v>0</v>
      </c>
    </row>
    <row r="60" spans="1:8" x14ac:dyDescent="0.25">
      <c r="A60" s="20" t="s">
        <v>66</v>
      </c>
      <c r="B60" s="20">
        <v>71</v>
      </c>
      <c r="C60" s="19" t="s">
        <v>153</v>
      </c>
      <c r="D60" s="17" t="s">
        <v>154</v>
      </c>
      <c r="E60" s="17" t="s">
        <v>54</v>
      </c>
      <c r="F60" s="17" t="s">
        <v>213</v>
      </c>
      <c r="G60" s="17">
        <f>VLOOKUP($B60,CLASS!$B$2:$P$363,10,FALSE)</f>
        <v>0</v>
      </c>
      <c r="H60" s="17"/>
    </row>
    <row r="61" spans="1:8" x14ac:dyDescent="0.25">
      <c r="A61" s="20" t="s">
        <v>66</v>
      </c>
      <c r="B61" s="20">
        <v>65</v>
      </c>
      <c r="C61" s="19" t="s">
        <v>146</v>
      </c>
      <c r="D61" s="17" t="s">
        <v>147</v>
      </c>
      <c r="E61" s="17" t="s">
        <v>54</v>
      </c>
      <c r="F61" s="17" t="s">
        <v>213</v>
      </c>
      <c r="G61" s="17">
        <f>VLOOKUP($B61,CLASS!$B$2:$P$363,10,FALSE)</f>
        <v>0</v>
      </c>
      <c r="H61" s="17"/>
    </row>
    <row r="62" spans="1:8" x14ac:dyDescent="0.25">
      <c r="A62" s="20" t="s">
        <v>66</v>
      </c>
      <c r="B62" s="20">
        <v>68</v>
      </c>
      <c r="C62" s="19" t="s">
        <v>46</v>
      </c>
      <c r="D62" s="17" t="s">
        <v>150</v>
      </c>
      <c r="E62" s="17" t="s">
        <v>54</v>
      </c>
      <c r="F62" s="17" t="s">
        <v>214</v>
      </c>
      <c r="G62" s="17">
        <f>VLOOKUP($B62,CLASS!$B$2:$P$363,10,FALSE)</f>
        <v>0</v>
      </c>
    </row>
    <row r="63" spans="1:8" x14ac:dyDescent="0.25">
      <c r="A63" s="20" t="s">
        <v>66</v>
      </c>
      <c r="B63" s="20">
        <v>57</v>
      </c>
      <c r="C63" s="19" t="s">
        <v>29</v>
      </c>
      <c r="D63" s="17" t="s">
        <v>137</v>
      </c>
      <c r="E63" s="17" t="s">
        <v>54</v>
      </c>
      <c r="F63" s="17" t="s">
        <v>213</v>
      </c>
      <c r="G63" s="17">
        <f>VLOOKUP($B63,CLASS!$B$2:$P$363,10,FALSE)</f>
        <v>0</v>
      </c>
      <c r="H63" s="17"/>
    </row>
    <row r="64" spans="1:8" x14ac:dyDescent="0.25">
      <c r="A64" s="20" t="s">
        <v>66</v>
      </c>
      <c r="B64" s="20">
        <v>29</v>
      </c>
      <c r="C64" s="18" t="s">
        <v>28</v>
      </c>
      <c r="D64" s="17" t="s">
        <v>97</v>
      </c>
      <c r="E64" s="17" t="s">
        <v>53</v>
      </c>
      <c r="F64" s="17" t="s">
        <v>213</v>
      </c>
      <c r="G64" s="17">
        <f>VLOOKUP($B64,CLASS!$B$2:$P$363,10,FALSE)</f>
        <v>0</v>
      </c>
      <c r="H64" s="17"/>
    </row>
    <row r="65" spans="1:8" x14ac:dyDescent="0.25">
      <c r="A65" s="20" t="s">
        <v>66</v>
      </c>
      <c r="B65" s="20">
        <v>104</v>
      </c>
      <c r="C65" s="18" t="s">
        <v>190</v>
      </c>
      <c r="D65" s="17" t="s">
        <v>191</v>
      </c>
      <c r="E65" s="17" t="s">
        <v>55</v>
      </c>
      <c r="F65" s="18" t="s">
        <v>213</v>
      </c>
      <c r="G65" s="17">
        <f>VLOOKUP($B65,CLASS!$B$2:$P$363,10,FALSE)</f>
        <v>0</v>
      </c>
      <c r="H65" s="17"/>
    </row>
    <row r="66" spans="1:8" x14ac:dyDescent="0.25">
      <c r="A66" s="20" t="s">
        <v>66</v>
      </c>
      <c r="B66" s="20">
        <v>128</v>
      </c>
      <c r="C66" s="19" t="s">
        <v>226</v>
      </c>
      <c r="D66" s="17" t="s">
        <v>227</v>
      </c>
      <c r="E66" s="17" t="s">
        <v>54</v>
      </c>
      <c r="F66" s="18" t="s">
        <v>213</v>
      </c>
      <c r="G66" s="17">
        <f>VLOOKUP($B66,CLASS!$B$2:$P$363,10,FALSE)</f>
        <v>0</v>
      </c>
    </row>
    <row r="67" spans="1:8" x14ac:dyDescent="0.25">
      <c r="A67" s="20" t="s">
        <v>66</v>
      </c>
      <c r="B67" s="20">
        <v>129</v>
      </c>
      <c r="C67" s="19" t="s">
        <v>228</v>
      </c>
      <c r="D67" s="17" t="s">
        <v>185</v>
      </c>
      <c r="E67" s="17" t="s">
        <v>53</v>
      </c>
      <c r="F67" s="18" t="s">
        <v>213</v>
      </c>
      <c r="G67" s="17">
        <f>VLOOKUP($B67,CLASS!$B$2:$P$363,10,FALSE)</f>
        <v>0</v>
      </c>
      <c r="H67" s="17"/>
    </row>
    <row r="68" spans="1:8" s="34" customFormat="1" x14ac:dyDescent="0.25">
      <c r="A68" s="33" t="s">
        <v>64</v>
      </c>
      <c r="B68" s="33">
        <v>99</v>
      </c>
      <c r="C68" s="34" t="s">
        <v>34</v>
      </c>
      <c r="D68" s="34" t="s">
        <v>78</v>
      </c>
      <c r="E68" s="34" t="s">
        <v>55</v>
      </c>
      <c r="F68" s="34" t="s">
        <v>216</v>
      </c>
      <c r="G68" s="34">
        <f>VLOOKUP($B68,CLASS!$B$2:$P$363,10,FALSE)</f>
        <v>60</v>
      </c>
    </row>
    <row r="69" spans="1:8" s="34" customFormat="1" x14ac:dyDescent="0.25">
      <c r="A69" s="33" t="s">
        <v>64</v>
      </c>
      <c r="B69" s="33">
        <v>70</v>
      </c>
      <c r="C69" s="35" t="s">
        <v>28</v>
      </c>
      <c r="D69" s="34" t="s">
        <v>152</v>
      </c>
      <c r="E69" s="34" t="s">
        <v>54</v>
      </c>
      <c r="F69" s="34" t="s">
        <v>213</v>
      </c>
      <c r="G69" s="34">
        <f>VLOOKUP($B69,CLASS!$B$2:$P$363,10,FALSE)</f>
        <v>58</v>
      </c>
    </row>
    <row r="70" spans="1:8" s="34" customFormat="1" x14ac:dyDescent="0.25">
      <c r="A70" s="33" t="s">
        <v>64</v>
      </c>
      <c r="B70" s="33">
        <v>20</v>
      </c>
      <c r="C70" s="35" t="s">
        <v>49</v>
      </c>
      <c r="D70" s="34" t="s">
        <v>87</v>
      </c>
      <c r="E70" s="34" t="s">
        <v>53</v>
      </c>
      <c r="F70" s="34" t="s">
        <v>213</v>
      </c>
      <c r="G70" s="34">
        <f>VLOOKUP($B70,CLASS!$B$2:$P$363,10,FALSE)</f>
        <v>56</v>
      </c>
    </row>
    <row r="71" spans="1:8" s="34" customFormat="1" x14ac:dyDescent="0.25">
      <c r="A71" s="33" t="s">
        <v>64</v>
      </c>
      <c r="B71" s="33">
        <v>8</v>
      </c>
      <c r="C71" s="35" t="s">
        <v>75</v>
      </c>
      <c r="D71" s="34" t="s">
        <v>76</v>
      </c>
      <c r="E71" s="34" t="s">
        <v>53</v>
      </c>
      <c r="F71" s="34" t="s">
        <v>216</v>
      </c>
      <c r="G71" s="34">
        <f>VLOOKUP($B71,CLASS!$B$2:$P$363,10,FALSE)</f>
        <v>54</v>
      </c>
      <c r="H71" s="36"/>
    </row>
    <row r="72" spans="1:8" s="34" customFormat="1" x14ac:dyDescent="0.25">
      <c r="A72" s="33" t="s">
        <v>64</v>
      </c>
      <c r="B72" s="33">
        <v>64</v>
      </c>
      <c r="C72" s="35" t="s">
        <v>22</v>
      </c>
      <c r="D72" s="34" t="s">
        <v>145</v>
      </c>
      <c r="E72" s="34" t="s">
        <v>54</v>
      </c>
      <c r="F72" s="34" t="s">
        <v>213</v>
      </c>
      <c r="G72" s="34">
        <f>VLOOKUP($B72,CLASS!$B$2:$P$363,10,FALSE)</f>
        <v>53</v>
      </c>
      <c r="H72" s="36"/>
    </row>
    <row r="73" spans="1:8" s="34" customFormat="1" x14ac:dyDescent="0.25">
      <c r="A73" s="33" t="s">
        <v>64</v>
      </c>
      <c r="B73" s="33">
        <v>14</v>
      </c>
      <c r="C73" s="35" t="s">
        <v>33</v>
      </c>
      <c r="D73" s="34" t="s">
        <v>81</v>
      </c>
      <c r="E73" s="34" t="s">
        <v>53</v>
      </c>
      <c r="F73" s="34" t="s">
        <v>213</v>
      </c>
      <c r="G73" s="34">
        <f>VLOOKUP($B73,CLASS!$B$2:$P$363,10,FALSE)</f>
        <v>51</v>
      </c>
    </row>
    <row r="74" spans="1:8" s="34" customFormat="1" x14ac:dyDescent="0.25">
      <c r="A74" s="33" t="s">
        <v>64</v>
      </c>
      <c r="B74" s="33">
        <v>30</v>
      </c>
      <c r="C74" s="35" t="s">
        <v>98</v>
      </c>
      <c r="D74" s="34" t="s">
        <v>99</v>
      </c>
      <c r="E74" s="34" t="s">
        <v>53</v>
      </c>
      <c r="F74" s="34" t="s">
        <v>213</v>
      </c>
      <c r="G74" s="34">
        <f>VLOOKUP($B74,CLASS!$B$2:$P$363,10,FALSE)</f>
        <v>50</v>
      </c>
    </row>
    <row r="75" spans="1:8" s="34" customFormat="1" x14ac:dyDescent="0.25">
      <c r="A75" s="33" t="s">
        <v>64</v>
      </c>
      <c r="B75" s="33">
        <v>161</v>
      </c>
      <c r="C75" s="35" t="s">
        <v>229</v>
      </c>
      <c r="D75" s="34" t="s">
        <v>285</v>
      </c>
      <c r="E75" s="34" t="s">
        <v>55</v>
      </c>
      <c r="F75" s="34" t="s">
        <v>213</v>
      </c>
      <c r="G75" s="34">
        <f>VLOOKUP($B75,CLASS!$B$2:$P$363,10,FALSE)</f>
        <v>44</v>
      </c>
      <c r="H75" s="36"/>
    </row>
    <row r="76" spans="1:8" s="34" customFormat="1" ht="15.75" thickBot="1" x14ac:dyDescent="0.3">
      <c r="A76" s="33" t="s">
        <v>64</v>
      </c>
      <c r="B76" s="33">
        <v>114</v>
      </c>
      <c r="C76" s="34" t="s">
        <v>202</v>
      </c>
      <c r="D76" s="34" t="s">
        <v>203</v>
      </c>
      <c r="E76" s="34" t="s">
        <v>55</v>
      </c>
      <c r="F76" s="34" t="s">
        <v>213</v>
      </c>
      <c r="G76" s="34">
        <f>VLOOKUP($B76,CLASS!$B$2:$P$363,10,FALSE)</f>
        <v>38</v>
      </c>
    </row>
    <row r="77" spans="1:8" s="34" customFormat="1" ht="15.75" thickBot="1" x14ac:dyDescent="0.3">
      <c r="A77" s="33" t="s">
        <v>64</v>
      </c>
      <c r="B77" s="33">
        <v>43</v>
      </c>
      <c r="C77" s="35" t="s">
        <v>117</v>
      </c>
      <c r="D77" s="34" t="s">
        <v>21</v>
      </c>
      <c r="E77" s="34" t="s">
        <v>54</v>
      </c>
      <c r="F77" s="34" t="s">
        <v>216</v>
      </c>
      <c r="G77" s="34">
        <f>VLOOKUP($B77,CLASS!$B$2:$P$363,10,FALSE)</f>
        <v>35</v>
      </c>
      <c r="H77" s="37">
        <v>499</v>
      </c>
    </row>
    <row r="78" spans="1:8" x14ac:dyDescent="0.25">
      <c r="A78" s="20" t="s">
        <v>64</v>
      </c>
      <c r="B78" s="20">
        <v>123</v>
      </c>
      <c r="C78" s="19" t="s">
        <v>217</v>
      </c>
      <c r="D78" s="17" t="s">
        <v>145</v>
      </c>
      <c r="E78" s="17" t="s">
        <v>55</v>
      </c>
      <c r="F78" s="18" t="s">
        <v>215</v>
      </c>
      <c r="G78" s="17"/>
      <c r="H78" s="17"/>
    </row>
    <row r="79" spans="1:8" x14ac:dyDescent="0.25">
      <c r="A79" s="20" t="s">
        <v>64</v>
      </c>
      <c r="B79" s="20">
        <v>103</v>
      </c>
      <c r="C79" s="19" t="s">
        <v>24</v>
      </c>
      <c r="D79" s="17" t="s">
        <v>189</v>
      </c>
      <c r="E79" s="17" t="s">
        <v>55</v>
      </c>
      <c r="F79" s="18" t="s">
        <v>213</v>
      </c>
      <c r="G79" s="17">
        <f>VLOOKUP($B79,CLASS!$B$2:$P$363,10,FALSE)</f>
        <v>0</v>
      </c>
      <c r="H79" s="17"/>
    </row>
    <row r="80" spans="1:8" x14ac:dyDescent="0.25">
      <c r="A80" s="20" t="s">
        <v>64</v>
      </c>
      <c r="B80" s="20">
        <v>120</v>
      </c>
      <c r="C80" s="19" t="s">
        <v>207</v>
      </c>
      <c r="D80" s="17" t="s">
        <v>21</v>
      </c>
      <c r="E80" s="17" t="s">
        <v>55</v>
      </c>
      <c r="F80" s="18" t="s">
        <v>214</v>
      </c>
      <c r="G80" s="17">
        <f>VLOOKUP($B80,CLASS!$B$2:$P$363,10,FALSE)</f>
        <v>0</v>
      </c>
      <c r="H80" s="17"/>
    </row>
    <row r="81" spans="1:8" x14ac:dyDescent="0.25">
      <c r="A81" s="20" t="s">
        <v>64</v>
      </c>
      <c r="B81" s="20">
        <v>61</v>
      </c>
      <c r="C81" s="18" t="s">
        <v>25</v>
      </c>
      <c r="D81" s="17" t="s">
        <v>141</v>
      </c>
      <c r="E81" s="17" t="s">
        <v>54</v>
      </c>
      <c r="F81" s="17" t="s">
        <v>213</v>
      </c>
      <c r="G81" s="17">
        <f>VLOOKUP($B81,CLASS!$B$2:$P$363,10,FALSE)</f>
        <v>0</v>
      </c>
    </row>
    <row r="82" spans="1:8" x14ac:dyDescent="0.25">
      <c r="A82" s="20" t="s">
        <v>64</v>
      </c>
      <c r="B82" s="20">
        <v>62</v>
      </c>
      <c r="C82" s="19" t="s">
        <v>142</v>
      </c>
      <c r="D82" s="17" t="s">
        <v>143</v>
      </c>
      <c r="E82" s="17" t="s">
        <v>54</v>
      </c>
      <c r="F82" s="17" t="s">
        <v>213</v>
      </c>
      <c r="G82" s="17">
        <f>VLOOKUP($B82,CLASS!$B$2:$P$363,10,FALSE)</f>
        <v>0</v>
      </c>
      <c r="H82" s="17"/>
    </row>
    <row r="83" spans="1:8" x14ac:dyDescent="0.25">
      <c r="A83" s="20" t="s">
        <v>64</v>
      </c>
      <c r="B83" s="20">
        <v>23</v>
      </c>
      <c r="C83" s="19" t="s">
        <v>44</v>
      </c>
      <c r="D83" s="17" t="s">
        <v>90</v>
      </c>
      <c r="E83" s="17" t="s">
        <v>53</v>
      </c>
      <c r="F83" s="17" t="s">
        <v>213</v>
      </c>
      <c r="G83" s="17">
        <f>VLOOKUP($B83,CLASS!$B$2:$P$363,10,FALSE)</f>
        <v>0</v>
      </c>
      <c r="H83" s="17"/>
    </row>
    <row r="84" spans="1:8" x14ac:dyDescent="0.25">
      <c r="A84" s="20" t="s">
        <v>64</v>
      </c>
      <c r="B84" s="20">
        <v>80</v>
      </c>
      <c r="C84" s="18" t="s">
        <v>26</v>
      </c>
      <c r="D84" s="17" t="s">
        <v>162</v>
      </c>
      <c r="E84" s="17" t="s">
        <v>54</v>
      </c>
      <c r="F84" s="17" t="s">
        <v>213</v>
      </c>
      <c r="G84" s="17">
        <f>VLOOKUP($B84,CLASS!$B$2:$P$363,10,FALSE)</f>
        <v>0</v>
      </c>
      <c r="H84" s="17"/>
    </row>
    <row r="85" spans="1:8" x14ac:dyDescent="0.25">
      <c r="A85" s="20" t="s">
        <v>64</v>
      </c>
      <c r="B85" s="20">
        <v>101</v>
      </c>
      <c r="C85" s="19" t="s">
        <v>29</v>
      </c>
      <c r="D85" s="17" t="s">
        <v>187</v>
      </c>
      <c r="E85" s="17" t="s">
        <v>55</v>
      </c>
      <c r="F85" s="18" t="s">
        <v>213</v>
      </c>
      <c r="G85" s="17">
        <f>VLOOKUP($B85,CLASS!$B$2:$P$363,10,FALSE)</f>
        <v>0</v>
      </c>
    </row>
    <row r="86" spans="1:8" x14ac:dyDescent="0.25">
      <c r="A86" s="20" t="s">
        <v>64</v>
      </c>
      <c r="B86" s="20">
        <v>109</v>
      </c>
      <c r="C86" s="18" t="s">
        <v>109</v>
      </c>
      <c r="D86" s="17" t="s">
        <v>187</v>
      </c>
      <c r="E86" s="17" t="s">
        <v>55</v>
      </c>
      <c r="F86" s="18" t="s">
        <v>214</v>
      </c>
      <c r="G86" s="17">
        <f>VLOOKUP($B86,CLASS!$B$2:$P$363,10,FALSE)</f>
        <v>0</v>
      </c>
      <c r="H86" s="17"/>
    </row>
    <row r="87" spans="1:8" x14ac:dyDescent="0.25">
      <c r="A87" s="20" t="s">
        <v>64</v>
      </c>
      <c r="B87" s="20">
        <v>11</v>
      </c>
      <c r="C87" s="18" t="s">
        <v>77</v>
      </c>
      <c r="D87" s="17" t="s">
        <v>78</v>
      </c>
      <c r="E87" s="17" t="s">
        <v>53</v>
      </c>
      <c r="F87" s="17" t="s">
        <v>213</v>
      </c>
      <c r="G87" s="17">
        <f>VLOOKUP($B87,CLASS!$B$2:$P$363,10,FALSE)</f>
        <v>0</v>
      </c>
      <c r="H87" s="17"/>
    </row>
    <row r="88" spans="1:8" x14ac:dyDescent="0.25">
      <c r="A88" s="20" t="s">
        <v>64</v>
      </c>
      <c r="B88" s="20">
        <v>17</v>
      </c>
      <c r="C88" s="19" t="s">
        <v>84</v>
      </c>
      <c r="D88" s="17" t="s">
        <v>85</v>
      </c>
      <c r="E88" s="17" t="s">
        <v>53</v>
      </c>
      <c r="F88" s="17" t="s">
        <v>213</v>
      </c>
      <c r="G88" s="17">
        <f>VLOOKUP($B88,CLASS!$B$2:$P$363,10,FALSE)</f>
        <v>0</v>
      </c>
      <c r="H88" s="17"/>
    </row>
    <row r="89" spans="1:8" x14ac:dyDescent="0.25">
      <c r="A89" s="20" t="s">
        <v>64</v>
      </c>
      <c r="B89" s="20">
        <v>73</v>
      </c>
      <c r="C89" s="19" t="s">
        <v>37</v>
      </c>
      <c r="D89" s="17" t="s">
        <v>155</v>
      </c>
      <c r="E89" s="17" t="s">
        <v>54</v>
      </c>
      <c r="F89" s="17" t="s">
        <v>213</v>
      </c>
      <c r="G89" s="17">
        <f>VLOOKUP($B89,CLASS!$B$2:$P$363,10,FALSE)</f>
        <v>0</v>
      </c>
      <c r="H89" s="17"/>
    </row>
    <row r="90" spans="1:8" x14ac:dyDescent="0.25">
      <c r="A90" s="20" t="s">
        <v>64</v>
      </c>
      <c r="B90" s="20">
        <v>51</v>
      </c>
      <c r="C90" s="19" t="s">
        <v>129</v>
      </c>
      <c r="D90" s="17" t="s">
        <v>130</v>
      </c>
      <c r="E90" s="17" t="s">
        <v>54</v>
      </c>
      <c r="F90" s="17" t="s">
        <v>213</v>
      </c>
      <c r="G90" s="17">
        <f>VLOOKUP($B90,CLASS!$B$2:$P$363,10,FALSE)</f>
        <v>0</v>
      </c>
      <c r="H90" s="17"/>
    </row>
    <row r="91" spans="1:8" x14ac:dyDescent="0.25">
      <c r="A91" s="20" t="s">
        <v>64</v>
      </c>
      <c r="B91" s="20">
        <v>86</v>
      </c>
      <c r="C91" s="19" t="s">
        <v>22</v>
      </c>
      <c r="D91" s="17" t="s">
        <v>169</v>
      </c>
      <c r="E91" s="17" t="s">
        <v>54</v>
      </c>
      <c r="F91" s="17" t="s">
        <v>213</v>
      </c>
      <c r="G91" s="17">
        <f>VLOOKUP($B91,CLASS!$B$2:$P$363,10,FALSE)</f>
        <v>0</v>
      </c>
      <c r="H91" s="17"/>
    </row>
    <row r="92" spans="1:8" x14ac:dyDescent="0.25">
      <c r="A92" s="20" t="s">
        <v>64</v>
      </c>
      <c r="B92" s="20">
        <v>15</v>
      </c>
      <c r="C92" s="19" t="s">
        <v>49</v>
      </c>
      <c r="D92" s="17" t="s">
        <v>82</v>
      </c>
      <c r="E92" s="17" t="s">
        <v>53</v>
      </c>
      <c r="F92" s="17" t="s">
        <v>213</v>
      </c>
      <c r="G92" s="17">
        <f>VLOOKUP($B92,CLASS!$B$2:$P$363,10,FALSE)</f>
        <v>0</v>
      </c>
      <c r="H92" s="17"/>
    </row>
    <row r="93" spans="1:8" x14ac:dyDescent="0.25">
      <c r="A93" s="20" t="s">
        <v>64</v>
      </c>
      <c r="B93" s="20">
        <v>93</v>
      </c>
      <c r="C93" s="19" t="s">
        <v>178</v>
      </c>
      <c r="D93" s="17" t="s">
        <v>179</v>
      </c>
      <c r="E93" s="17" t="s">
        <v>54</v>
      </c>
      <c r="F93" s="17" t="s">
        <v>213</v>
      </c>
      <c r="G93" s="17">
        <f>VLOOKUP($B93,CLASS!$B$2:$P$363,10,FALSE)</f>
        <v>0</v>
      </c>
      <c r="H93" s="17"/>
    </row>
    <row r="94" spans="1:8" x14ac:dyDescent="0.25">
      <c r="A94" s="20" t="s">
        <v>64</v>
      </c>
      <c r="B94" s="20">
        <v>96</v>
      </c>
      <c r="C94" s="18" t="s">
        <v>36</v>
      </c>
      <c r="D94" s="17" t="s">
        <v>182</v>
      </c>
      <c r="E94" s="17" t="s">
        <v>55</v>
      </c>
      <c r="F94" s="18" t="s">
        <v>213</v>
      </c>
      <c r="G94" s="17">
        <f>VLOOKUP($B94,CLASS!$B$2:$P$363,10,FALSE)</f>
        <v>0</v>
      </c>
      <c r="H94" s="17"/>
    </row>
    <row r="95" spans="1:8" x14ac:dyDescent="0.25">
      <c r="A95" s="20" t="s">
        <v>64</v>
      </c>
      <c r="B95" s="20">
        <v>55</v>
      </c>
      <c r="C95" s="19" t="s">
        <v>31</v>
      </c>
      <c r="D95" s="17" t="s">
        <v>135</v>
      </c>
      <c r="E95" s="17" t="s">
        <v>54</v>
      </c>
      <c r="F95" s="17" t="s">
        <v>213</v>
      </c>
      <c r="G95" s="17">
        <f>VLOOKUP($B95,CLASS!$B$2:$P$363,10,FALSE)</f>
        <v>0</v>
      </c>
    </row>
    <row r="96" spans="1:8" x14ac:dyDescent="0.25">
      <c r="A96" s="20" t="s">
        <v>64</v>
      </c>
      <c r="B96" s="20">
        <v>52</v>
      </c>
      <c r="C96" s="19" t="s">
        <v>131</v>
      </c>
      <c r="D96" s="17" t="s">
        <v>132</v>
      </c>
      <c r="E96" s="17" t="s">
        <v>54</v>
      </c>
      <c r="F96" s="17" t="s">
        <v>213</v>
      </c>
      <c r="G96" s="17">
        <f>VLOOKUP($B96,CLASS!$B$2:$P$363,10,FALSE)</f>
        <v>0</v>
      </c>
      <c r="H96" s="17"/>
    </row>
    <row r="97" spans="1:8" x14ac:dyDescent="0.25">
      <c r="A97" s="20" t="s">
        <v>64</v>
      </c>
      <c r="B97" s="20">
        <v>87</v>
      </c>
      <c r="C97" s="18" t="s">
        <v>170</v>
      </c>
      <c r="D97" s="17" t="s">
        <v>18</v>
      </c>
      <c r="E97" s="17" t="s">
        <v>54</v>
      </c>
      <c r="F97" s="17" t="s">
        <v>213</v>
      </c>
      <c r="G97" s="17">
        <f>VLOOKUP($B97,CLASS!$B$2:$P$363,10,FALSE)</f>
        <v>0</v>
      </c>
      <c r="H97" s="17"/>
    </row>
    <row r="98" spans="1:8" x14ac:dyDescent="0.25">
      <c r="A98" s="20" t="s">
        <v>64</v>
      </c>
      <c r="B98" s="20">
        <v>121</v>
      </c>
      <c r="C98" s="19" t="s">
        <v>208</v>
      </c>
      <c r="D98" s="17" t="s">
        <v>16</v>
      </c>
      <c r="E98" s="17" t="s">
        <v>55</v>
      </c>
      <c r="F98" s="18" t="s">
        <v>214</v>
      </c>
      <c r="G98" s="17">
        <f>VLOOKUP($B98,CLASS!$B$2:$P$363,10,FALSE)</f>
        <v>0</v>
      </c>
    </row>
    <row r="99" spans="1:8" x14ac:dyDescent="0.25">
      <c r="A99" s="20" t="s">
        <v>64</v>
      </c>
      <c r="B99" s="20">
        <v>112</v>
      </c>
      <c r="C99" s="18" t="s">
        <v>37</v>
      </c>
      <c r="D99" s="17" t="s">
        <v>200</v>
      </c>
      <c r="E99" s="17" t="s">
        <v>55</v>
      </c>
      <c r="F99" s="18" t="s">
        <v>213</v>
      </c>
      <c r="G99" s="17">
        <f>VLOOKUP($B99,CLASS!$B$2:$P$363,10,FALSE)</f>
        <v>0</v>
      </c>
      <c r="H99" s="17"/>
    </row>
    <row r="100" spans="1:8" x14ac:dyDescent="0.25">
      <c r="A100" s="20" t="s">
        <v>64</v>
      </c>
      <c r="B100" s="20">
        <v>66</v>
      </c>
      <c r="C100" s="19" t="s">
        <v>31</v>
      </c>
      <c r="D100" s="17" t="s">
        <v>148</v>
      </c>
      <c r="E100" s="17" t="s">
        <v>54</v>
      </c>
      <c r="F100" s="17" t="s">
        <v>213</v>
      </c>
      <c r="G100" s="17">
        <f>VLOOKUP($B100,CLASS!$B$2:$P$363,10,FALSE)</f>
        <v>0</v>
      </c>
      <c r="H100" s="17"/>
    </row>
    <row r="101" spans="1:8" x14ac:dyDescent="0.25">
      <c r="A101" s="20" t="s">
        <v>64</v>
      </c>
      <c r="B101" s="20">
        <v>39</v>
      </c>
      <c r="C101" s="19" t="s">
        <v>92</v>
      </c>
      <c r="D101" s="17" t="s">
        <v>112</v>
      </c>
      <c r="E101" s="17" t="s">
        <v>53</v>
      </c>
      <c r="F101" s="17" t="s">
        <v>213</v>
      </c>
      <c r="G101" s="17">
        <f>VLOOKUP($B101,CLASS!$B$2:$P$363,10,FALSE)</f>
        <v>0</v>
      </c>
    </row>
    <row r="102" spans="1:8" x14ac:dyDescent="0.25">
      <c r="A102" s="20" t="s">
        <v>64</v>
      </c>
      <c r="B102" s="20">
        <v>40</v>
      </c>
      <c r="C102" s="18" t="s">
        <v>113</v>
      </c>
      <c r="D102" s="17" t="s">
        <v>114</v>
      </c>
      <c r="E102" s="17" t="s">
        <v>53</v>
      </c>
      <c r="F102" s="17" t="s">
        <v>213</v>
      </c>
      <c r="G102" s="17">
        <f>VLOOKUP($B102,CLASS!$B$2:$P$363,10,FALSE)</f>
        <v>0</v>
      </c>
    </row>
    <row r="103" spans="1:8" x14ac:dyDescent="0.25">
      <c r="A103" s="20" t="s">
        <v>64</v>
      </c>
      <c r="B103" s="20">
        <v>72</v>
      </c>
      <c r="C103" s="19" t="s">
        <v>32</v>
      </c>
      <c r="D103" s="17" t="s">
        <v>114</v>
      </c>
      <c r="E103" s="17" t="s">
        <v>54</v>
      </c>
      <c r="F103" s="17" t="s">
        <v>213</v>
      </c>
      <c r="G103" s="17">
        <f>VLOOKUP($B103,CLASS!$B$2:$P$363,10,FALSE)</f>
        <v>0</v>
      </c>
      <c r="H103" s="17"/>
    </row>
    <row r="104" spans="1:8" x14ac:dyDescent="0.25">
      <c r="A104" s="20" t="s">
        <v>64</v>
      </c>
      <c r="B104" s="20">
        <v>118</v>
      </c>
      <c r="C104" s="18" t="s">
        <v>33</v>
      </c>
      <c r="D104" s="17" t="s">
        <v>114</v>
      </c>
      <c r="E104" s="17" t="s">
        <v>55</v>
      </c>
      <c r="F104" s="18" t="s">
        <v>213</v>
      </c>
      <c r="G104" s="17">
        <f>VLOOKUP($B104,CLASS!$B$2:$P$363,10,FALSE)</f>
        <v>0</v>
      </c>
      <c r="H104" s="17"/>
    </row>
    <row r="105" spans="1:8" x14ac:dyDescent="0.25">
      <c r="A105" s="20" t="s">
        <v>64</v>
      </c>
      <c r="B105" s="20">
        <v>9</v>
      </c>
      <c r="C105" s="18" t="s">
        <v>24</v>
      </c>
      <c r="D105" s="17" t="s">
        <v>19</v>
      </c>
      <c r="E105" s="17" t="s">
        <v>53</v>
      </c>
      <c r="F105" s="17" t="s">
        <v>213</v>
      </c>
      <c r="G105" s="17">
        <f>VLOOKUP($B105,CLASS!$B$2:$P$363,10,FALSE)</f>
        <v>0</v>
      </c>
    </row>
    <row r="106" spans="1:8" x14ac:dyDescent="0.25">
      <c r="A106" s="20" t="s">
        <v>64</v>
      </c>
      <c r="B106" s="20">
        <v>22</v>
      </c>
      <c r="C106" s="18" t="s">
        <v>84</v>
      </c>
      <c r="D106" s="17" t="s">
        <v>89</v>
      </c>
      <c r="E106" s="17" t="s">
        <v>53</v>
      </c>
      <c r="F106" s="17" t="s">
        <v>213</v>
      </c>
      <c r="G106" s="17">
        <f>VLOOKUP($B106,CLASS!$B$2:$P$363,10,FALSE)</f>
        <v>0</v>
      </c>
      <c r="H106" s="17"/>
    </row>
    <row r="107" spans="1:8" s="39" customFormat="1" x14ac:dyDescent="0.25">
      <c r="A107" s="38" t="s">
        <v>63</v>
      </c>
      <c r="B107" s="38">
        <v>152</v>
      </c>
      <c r="C107" s="40" t="s">
        <v>270</v>
      </c>
      <c r="D107" s="39" t="s">
        <v>90</v>
      </c>
      <c r="E107" s="39" t="s">
        <v>53</v>
      </c>
      <c r="F107" s="39" t="s">
        <v>213</v>
      </c>
      <c r="G107" s="39">
        <f>VLOOKUP($B107,CLASS!$B$2:$P$363,10,FALSE)</f>
        <v>62</v>
      </c>
    </row>
    <row r="108" spans="1:8" s="39" customFormat="1" x14ac:dyDescent="0.25">
      <c r="A108" s="38" t="s">
        <v>63</v>
      </c>
      <c r="B108" s="38">
        <v>4</v>
      </c>
      <c r="C108" s="40" t="s">
        <v>71</v>
      </c>
      <c r="D108" s="39" t="s">
        <v>16</v>
      </c>
      <c r="E108" s="39" t="s">
        <v>53</v>
      </c>
      <c r="F108" s="39" t="s">
        <v>213</v>
      </c>
      <c r="G108" s="39">
        <f>VLOOKUP($B108,CLASS!$B$2:$P$363,10,FALSE)</f>
        <v>60</v>
      </c>
    </row>
    <row r="109" spans="1:8" s="39" customFormat="1" x14ac:dyDescent="0.25">
      <c r="A109" s="38" t="s">
        <v>63</v>
      </c>
      <c r="B109" s="38">
        <v>54</v>
      </c>
      <c r="C109" s="40" t="s">
        <v>51</v>
      </c>
      <c r="D109" s="39" t="s">
        <v>134</v>
      </c>
      <c r="E109" s="39" t="s">
        <v>54</v>
      </c>
      <c r="F109" s="39" t="s">
        <v>213</v>
      </c>
      <c r="G109" s="39">
        <f>VLOOKUP($B109,CLASS!$B$2:$P$363,10,FALSE)</f>
        <v>59</v>
      </c>
      <c r="H109" s="41"/>
    </row>
    <row r="110" spans="1:8" s="39" customFormat="1" x14ac:dyDescent="0.25">
      <c r="A110" s="38" t="s">
        <v>63</v>
      </c>
      <c r="B110" s="38">
        <v>32</v>
      </c>
      <c r="C110" s="40" t="s">
        <v>102</v>
      </c>
      <c r="D110" s="39" t="s">
        <v>103</v>
      </c>
      <c r="E110" s="39" t="s">
        <v>53</v>
      </c>
      <c r="F110" s="39" t="s">
        <v>213</v>
      </c>
      <c r="G110" s="39">
        <f>VLOOKUP($B110,CLASS!$B$2:$P$363,10,FALSE)</f>
        <v>58</v>
      </c>
    </row>
    <row r="111" spans="1:8" s="39" customFormat="1" x14ac:dyDescent="0.25">
      <c r="A111" s="38" t="s">
        <v>63</v>
      </c>
      <c r="B111" s="38">
        <v>75</v>
      </c>
      <c r="C111" s="40" t="s">
        <v>109</v>
      </c>
      <c r="D111" s="39" t="s">
        <v>158</v>
      </c>
      <c r="E111" s="39" t="s">
        <v>54</v>
      </c>
      <c r="F111" s="39" t="s">
        <v>214</v>
      </c>
      <c r="G111" s="39">
        <f>VLOOKUP($B111,CLASS!$B$2:$P$363,10,FALSE)</f>
        <v>57</v>
      </c>
    </row>
    <row r="112" spans="1:8" s="39" customFormat="1" x14ac:dyDescent="0.25">
      <c r="A112" s="38" t="s">
        <v>63</v>
      </c>
      <c r="B112" s="38">
        <v>18</v>
      </c>
      <c r="C112" s="39" t="s">
        <v>39</v>
      </c>
      <c r="D112" s="39" t="s">
        <v>16</v>
      </c>
      <c r="E112" s="39" t="s">
        <v>53</v>
      </c>
      <c r="F112" s="39" t="s">
        <v>213</v>
      </c>
      <c r="G112" s="39">
        <f>VLOOKUP($B112,CLASS!$B$2:$P$363,10,FALSE)</f>
        <v>57</v>
      </c>
    </row>
    <row r="113" spans="1:8" s="39" customFormat="1" x14ac:dyDescent="0.25">
      <c r="A113" s="38" t="s">
        <v>63</v>
      </c>
      <c r="B113" s="38">
        <v>147</v>
      </c>
      <c r="C113" s="40" t="s">
        <v>261</v>
      </c>
      <c r="D113" s="39" t="s">
        <v>262</v>
      </c>
      <c r="E113" s="39" t="s">
        <v>54</v>
      </c>
      <c r="F113" s="39" t="s">
        <v>213</v>
      </c>
      <c r="G113" s="39">
        <f>VLOOKUP($B113,CLASS!$B$2:$P$363,10,FALSE)</f>
        <v>56</v>
      </c>
      <c r="H113" s="41"/>
    </row>
    <row r="114" spans="1:8" s="39" customFormat="1" x14ac:dyDescent="0.25">
      <c r="A114" s="38" t="s">
        <v>63</v>
      </c>
      <c r="B114" s="38">
        <v>46</v>
      </c>
      <c r="C114" s="39" t="s">
        <v>50</v>
      </c>
      <c r="D114" s="39" t="s">
        <v>122</v>
      </c>
      <c r="E114" s="39" t="s">
        <v>54</v>
      </c>
      <c r="F114" s="39" t="s">
        <v>213</v>
      </c>
      <c r="G114" s="39">
        <f>VLOOKUP($B114,CLASS!$B$2:$P$363,10,FALSE)</f>
        <v>55</v>
      </c>
    </row>
    <row r="115" spans="1:8" s="39" customFormat="1" ht="15.75" thickBot="1" x14ac:dyDescent="0.3">
      <c r="A115" s="38" t="s">
        <v>63</v>
      </c>
      <c r="B115" s="38">
        <v>7</v>
      </c>
      <c r="C115" s="40" t="s">
        <v>51</v>
      </c>
      <c r="D115" s="39" t="s">
        <v>74</v>
      </c>
      <c r="E115" s="39" t="s">
        <v>53</v>
      </c>
      <c r="F115" s="39" t="s">
        <v>213</v>
      </c>
      <c r="G115" s="39">
        <f>VLOOKUP($B115,CLASS!$B$2:$P$363,10,FALSE)</f>
        <v>54</v>
      </c>
    </row>
    <row r="116" spans="1:8" s="39" customFormat="1" ht="15.75" thickBot="1" x14ac:dyDescent="0.3">
      <c r="A116" s="38" t="s">
        <v>63</v>
      </c>
      <c r="B116" s="38">
        <v>151</v>
      </c>
      <c r="C116" s="40" t="s">
        <v>268</v>
      </c>
      <c r="D116" s="39" t="s">
        <v>269</v>
      </c>
      <c r="E116" s="39" t="s">
        <v>53</v>
      </c>
      <c r="F116" s="39" t="s">
        <v>213</v>
      </c>
      <c r="G116" s="39">
        <f>VLOOKUP($B116,CLASS!$B$2:$P$363,10,FALSE)</f>
        <v>54</v>
      </c>
      <c r="H116" s="42">
        <v>572</v>
      </c>
    </row>
    <row r="117" spans="1:8" x14ac:dyDescent="0.25">
      <c r="A117" s="20" t="s">
        <v>63</v>
      </c>
      <c r="B117" s="20">
        <v>2</v>
      </c>
      <c r="C117" s="18" t="s">
        <v>68</v>
      </c>
      <c r="D117" s="17" t="s">
        <v>69</v>
      </c>
      <c r="E117" s="17" t="s">
        <v>53</v>
      </c>
      <c r="F117" s="17" t="s">
        <v>214</v>
      </c>
      <c r="G117" s="17">
        <f>VLOOKUP($B117,CLASS!$B$2:$P$363,10,FALSE)</f>
        <v>53</v>
      </c>
      <c r="H117" s="17"/>
    </row>
    <row r="118" spans="1:8" x14ac:dyDescent="0.25">
      <c r="A118" s="20" t="s">
        <v>63</v>
      </c>
      <c r="B118" s="20">
        <v>5</v>
      </c>
      <c r="C118" s="19" t="s">
        <v>72</v>
      </c>
      <c r="D118" s="17" t="s">
        <v>20</v>
      </c>
      <c r="E118" s="17" t="s">
        <v>53</v>
      </c>
      <c r="F118" s="17" t="s">
        <v>213</v>
      </c>
      <c r="G118" s="17">
        <f>VLOOKUP($B118,CLASS!$B$2:$P$363,10,FALSE)</f>
        <v>53</v>
      </c>
      <c r="H118" s="17"/>
    </row>
    <row r="119" spans="1:8" x14ac:dyDescent="0.25">
      <c r="A119" s="20" t="s">
        <v>63</v>
      </c>
      <c r="B119" s="20">
        <v>149</v>
      </c>
      <c r="C119" s="19" t="s">
        <v>264</v>
      </c>
      <c r="D119" s="17" t="s">
        <v>265</v>
      </c>
      <c r="E119" s="17" t="s">
        <v>53</v>
      </c>
      <c r="F119" s="18" t="s">
        <v>213</v>
      </c>
      <c r="G119" s="17">
        <f>VLOOKUP($B119,CLASS!$B$2:$P$363,10,FALSE)</f>
        <v>51</v>
      </c>
    </row>
    <row r="120" spans="1:8" x14ac:dyDescent="0.25">
      <c r="A120" s="20" t="s">
        <v>63</v>
      </c>
      <c r="B120" s="20">
        <v>159</v>
      </c>
      <c r="C120" s="19" t="s">
        <v>282</v>
      </c>
      <c r="D120" s="17" t="s">
        <v>283</v>
      </c>
      <c r="E120" s="17" t="s">
        <v>54</v>
      </c>
      <c r="F120" s="18" t="s">
        <v>214</v>
      </c>
      <c r="G120" s="17">
        <f>VLOOKUP($B120,CLASS!$B$2:$P$363,10,FALSE)</f>
        <v>51</v>
      </c>
      <c r="H120" s="17"/>
    </row>
    <row r="121" spans="1:8" x14ac:dyDescent="0.25">
      <c r="A121" s="20" t="s">
        <v>63</v>
      </c>
      <c r="B121" s="20">
        <v>144</v>
      </c>
      <c r="C121" s="19" t="s">
        <v>255</v>
      </c>
      <c r="D121" s="17" t="s">
        <v>256</v>
      </c>
      <c r="E121" s="17" t="s">
        <v>53</v>
      </c>
      <c r="F121" s="18" t="s">
        <v>213</v>
      </c>
      <c r="G121" s="17">
        <f>VLOOKUP($B121,CLASS!$B$2:$P$363,10,FALSE)</f>
        <v>50</v>
      </c>
      <c r="H121" s="17"/>
    </row>
    <row r="122" spans="1:8" x14ac:dyDescent="0.25">
      <c r="A122" s="20" t="s">
        <v>63</v>
      </c>
      <c r="B122" s="20">
        <v>157</v>
      </c>
      <c r="C122" s="19" t="s">
        <v>279</v>
      </c>
      <c r="D122" s="17" t="s">
        <v>280</v>
      </c>
      <c r="E122" s="17" t="s">
        <v>54</v>
      </c>
      <c r="F122" s="18" t="s">
        <v>213</v>
      </c>
      <c r="G122" s="17">
        <f>VLOOKUP($B122,CLASS!$B$2:$P$363,10,FALSE)</f>
        <v>50</v>
      </c>
      <c r="H122" s="17"/>
    </row>
    <row r="123" spans="1:8" x14ac:dyDescent="0.25">
      <c r="A123" s="20" t="s">
        <v>63</v>
      </c>
      <c r="B123" s="20">
        <v>153</v>
      </c>
      <c r="C123" s="19" t="s">
        <v>271</v>
      </c>
      <c r="D123" s="17" t="s">
        <v>272</v>
      </c>
      <c r="E123" s="17" t="s">
        <v>54</v>
      </c>
      <c r="F123" s="18" t="s">
        <v>215</v>
      </c>
      <c r="G123" s="17">
        <f>VLOOKUP($B123,CLASS!$B$2:$P$363,10,FALSE)</f>
        <v>48</v>
      </c>
      <c r="H123" s="17"/>
    </row>
    <row r="124" spans="1:8" x14ac:dyDescent="0.25">
      <c r="A124" s="20" t="s">
        <v>63</v>
      </c>
      <c r="B124" s="20">
        <v>160</v>
      </c>
      <c r="C124" s="19" t="s">
        <v>284</v>
      </c>
      <c r="D124" s="17" t="s">
        <v>281</v>
      </c>
      <c r="E124" s="17" t="s">
        <v>54</v>
      </c>
      <c r="F124" s="18" t="s">
        <v>213</v>
      </c>
      <c r="G124" s="17">
        <f>VLOOKUP($B124,CLASS!$B$2:$P$363,10,FALSE)</f>
        <v>47</v>
      </c>
      <c r="H124" s="17"/>
    </row>
    <row r="125" spans="1:8" x14ac:dyDescent="0.25">
      <c r="A125" s="20" t="s">
        <v>63</v>
      </c>
      <c r="B125" s="20">
        <v>35</v>
      </c>
      <c r="C125" s="18" t="s">
        <v>107</v>
      </c>
      <c r="D125" s="17" t="s">
        <v>108</v>
      </c>
      <c r="E125" s="17" t="s">
        <v>53</v>
      </c>
      <c r="F125" s="17" t="s">
        <v>213</v>
      </c>
      <c r="G125" s="17">
        <f>VLOOKUP($B125,CLASS!$B$2:$P$363,10,FALSE)</f>
        <v>46</v>
      </c>
      <c r="H125" s="17"/>
    </row>
    <row r="126" spans="1:8" x14ac:dyDescent="0.25">
      <c r="A126" s="20" t="s">
        <v>63</v>
      </c>
      <c r="B126" s="20">
        <v>158</v>
      </c>
      <c r="C126" s="19" t="s">
        <v>229</v>
      </c>
      <c r="D126" s="17" t="s">
        <v>281</v>
      </c>
      <c r="E126" s="17" t="s">
        <v>55</v>
      </c>
      <c r="F126" s="18" t="s">
        <v>213</v>
      </c>
      <c r="G126" s="17">
        <f>VLOOKUP($B126,CLASS!$B$2:$P$363,10,FALSE)</f>
        <v>44</v>
      </c>
    </row>
    <row r="127" spans="1:8" x14ac:dyDescent="0.25">
      <c r="A127" s="20" t="s">
        <v>63</v>
      </c>
      <c r="B127" s="20">
        <v>125</v>
      </c>
      <c r="C127" s="19" t="s">
        <v>220</v>
      </c>
      <c r="D127" s="17" t="s">
        <v>221</v>
      </c>
      <c r="E127" s="17" t="s">
        <v>55</v>
      </c>
      <c r="F127" s="18" t="s">
        <v>214</v>
      </c>
      <c r="G127" s="17">
        <f>VLOOKUP($B127,CLASS!$B$2:$P$363,10,FALSE)</f>
        <v>41</v>
      </c>
      <c r="H127" s="17"/>
    </row>
    <row r="128" spans="1:8" x14ac:dyDescent="0.25">
      <c r="A128" s="20" t="s">
        <v>63</v>
      </c>
      <c r="B128" s="20">
        <v>141</v>
      </c>
      <c r="C128" s="19" t="s">
        <v>249</v>
      </c>
      <c r="D128" s="17" t="s">
        <v>250</v>
      </c>
      <c r="E128" s="17" t="s">
        <v>54</v>
      </c>
      <c r="F128" s="18" t="s">
        <v>213</v>
      </c>
      <c r="G128" s="17">
        <f>VLOOKUP($B128,CLASS!$B$2:$P$363,10,FALSE)</f>
        <v>41</v>
      </c>
      <c r="H128" s="17"/>
    </row>
    <row r="129" spans="1:8" x14ac:dyDescent="0.25">
      <c r="A129" s="20" t="s">
        <v>63</v>
      </c>
      <c r="B129" s="20">
        <v>140</v>
      </c>
      <c r="C129" s="19" t="s">
        <v>247</v>
      </c>
      <c r="D129" s="17" t="s">
        <v>248</v>
      </c>
      <c r="E129" s="17" t="s">
        <v>54</v>
      </c>
      <c r="F129" s="18" t="s">
        <v>213</v>
      </c>
      <c r="G129" s="17">
        <f>VLOOKUP($B129,CLASS!$B$2:$P$363,10,FALSE)</f>
        <v>40</v>
      </c>
    </row>
    <row r="130" spans="1:8" x14ac:dyDescent="0.25">
      <c r="A130" s="20" t="s">
        <v>63</v>
      </c>
      <c r="B130" s="20">
        <v>148</v>
      </c>
      <c r="C130" s="19" t="s">
        <v>237</v>
      </c>
      <c r="D130" s="17" t="s">
        <v>263</v>
      </c>
      <c r="E130" s="17" t="s">
        <v>53</v>
      </c>
      <c r="F130" s="18" t="s">
        <v>213</v>
      </c>
      <c r="G130" s="17">
        <f>VLOOKUP($B130,CLASS!$B$2:$P$363,10,FALSE)</f>
        <v>39</v>
      </c>
      <c r="H130" s="17"/>
    </row>
    <row r="131" spans="1:8" x14ac:dyDescent="0.25">
      <c r="A131" s="20" t="s">
        <v>63</v>
      </c>
      <c r="B131" s="20">
        <v>36</v>
      </c>
      <c r="C131" s="19" t="s">
        <v>109</v>
      </c>
      <c r="D131" s="17" t="s">
        <v>110</v>
      </c>
      <c r="E131" s="17" t="s">
        <v>53</v>
      </c>
      <c r="F131" s="17" t="s">
        <v>214</v>
      </c>
      <c r="G131" s="17">
        <f>VLOOKUP($B131,CLASS!$B$2:$P$363,10,FALSE)</f>
        <v>0</v>
      </c>
      <c r="H131" s="17"/>
    </row>
    <row r="132" spans="1:8" x14ac:dyDescent="0.25">
      <c r="A132" s="20" t="s">
        <v>63</v>
      </c>
      <c r="B132" s="20">
        <v>89</v>
      </c>
      <c r="C132" s="19" t="s">
        <v>173</v>
      </c>
      <c r="D132" s="17" t="s">
        <v>174</v>
      </c>
      <c r="E132" s="17" t="s">
        <v>54</v>
      </c>
      <c r="F132" s="17" t="s">
        <v>213</v>
      </c>
      <c r="G132" s="17">
        <f>VLOOKUP($B132,CLASS!$B$2:$P$363,10,FALSE)</f>
        <v>0</v>
      </c>
      <c r="H132" s="17"/>
    </row>
    <row r="133" spans="1:8" x14ac:dyDescent="0.25">
      <c r="A133" s="20" t="s">
        <v>63</v>
      </c>
      <c r="B133" s="20">
        <v>41</v>
      </c>
      <c r="C133" s="19" t="s">
        <v>29</v>
      </c>
      <c r="D133" s="17" t="s">
        <v>17</v>
      </c>
      <c r="E133" s="17" t="s">
        <v>54</v>
      </c>
      <c r="F133" s="17" t="s">
        <v>213</v>
      </c>
      <c r="G133" s="17">
        <f>VLOOKUP($B133,CLASS!$B$2:$P$363,10,FALSE)</f>
        <v>0</v>
      </c>
      <c r="H133" s="17"/>
    </row>
    <row r="134" spans="1:8" x14ac:dyDescent="0.25">
      <c r="A134" s="20" t="s">
        <v>63</v>
      </c>
      <c r="B134" s="20">
        <v>79</v>
      </c>
      <c r="C134" s="19" t="s">
        <v>47</v>
      </c>
      <c r="D134" s="17" t="s">
        <v>161</v>
      </c>
      <c r="E134" s="17" t="s">
        <v>54</v>
      </c>
      <c r="F134" s="17" t="s">
        <v>213</v>
      </c>
      <c r="G134" s="17">
        <f>VLOOKUP($B134,CLASS!$B$2:$P$363,10,FALSE)</f>
        <v>0</v>
      </c>
      <c r="H134" s="17"/>
    </row>
    <row r="135" spans="1:8" x14ac:dyDescent="0.25">
      <c r="A135" s="20" t="s">
        <v>63</v>
      </c>
      <c r="B135" s="20">
        <v>74</v>
      </c>
      <c r="C135" s="19" t="s">
        <v>156</v>
      </c>
      <c r="D135" s="17" t="s">
        <v>157</v>
      </c>
      <c r="E135" s="17" t="s">
        <v>54</v>
      </c>
      <c r="F135" s="17" t="s">
        <v>214</v>
      </c>
      <c r="G135" s="17">
        <f>VLOOKUP($B135,CLASS!$B$2:$P$363,10,FALSE)</f>
        <v>0</v>
      </c>
      <c r="H135" s="17"/>
    </row>
    <row r="136" spans="1:8" x14ac:dyDescent="0.25">
      <c r="A136" s="20" t="s">
        <v>63</v>
      </c>
      <c r="B136" s="20">
        <v>37</v>
      </c>
      <c r="C136" s="19" t="s">
        <v>43</v>
      </c>
      <c r="D136" s="17" t="s">
        <v>111</v>
      </c>
      <c r="E136" s="17" t="s">
        <v>53</v>
      </c>
      <c r="F136" s="17" t="s">
        <v>213</v>
      </c>
      <c r="G136" s="17">
        <f>VLOOKUP($B136,CLASS!$B$2:$P$363,10,FALSE)</f>
        <v>0</v>
      </c>
      <c r="H136" s="17"/>
    </row>
    <row r="137" spans="1:8" x14ac:dyDescent="0.25">
      <c r="A137" s="20" t="s">
        <v>63</v>
      </c>
      <c r="B137" s="20">
        <v>67</v>
      </c>
      <c r="C137" s="18" t="s">
        <v>32</v>
      </c>
      <c r="D137" s="17" t="s">
        <v>149</v>
      </c>
      <c r="E137" s="17" t="s">
        <v>54</v>
      </c>
      <c r="F137" s="17" t="s">
        <v>213</v>
      </c>
      <c r="G137" s="17">
        <f>VLOOKUP($B137,CLASS!$B$2:$P$363,10,FALSE)</f>
        <v>0</v>
      </c>
      <c r="H137" s="17"/>
    </row>
    <row r="138" spans="1:8" x14ac:dyDescent="0.25">
      <c r="A138" s="20" t="s">
        <v>63</v>
      </c>
      <c r="B138" s="20">
        <v>6</v>
      </c>
      <c r="C138" s="19" t="s">
        <v>29</v>
      </c>
      <c r="D138" s="17" t="s">
        <v>73</v>
      </c>
      <c r="E138" s="17" t="s">
        <v>53</v>
      </c>
      <c r="F138" s="17" t="s">
        <v>213</v>
      </c>
      <c r="G138" s="17">
        <f>VLOOKUP($B138,CLASS!$B$2:$P$363,10,FALSE)</f>
        <v>0</v>
      </c>
      <c r="H138" s="17"/>
    </row>
    <row r="139" spans="1:8" x14ac:dyDescent="0.25">
      <c r="A139" s="20" t="s">
        <v>63</v>
      </c>
      <c r="B139" s="20">
        <v>1</v>
      </c>
      <c r="C139" s="19" t="s">
        <v>41</v>
      </c>
      <c r="D139" s="17" t="s">
        <v>67</v>
      </c>
      <c r="E139" s="17" t="s">
        <v>53</v>
      </c>
      <c r="F139" s="17" t="s">
        <v>213</v>
      </c>
      <c r="G139" s="17">
        <f>VLOOKUP($B139,CLASS!$B$2:$P$363,10,FALSE)</f>
        <v>0</v>
      </c>
      <c r="H139" s="17"/>
    </row>
    <row r="140" spans="1:8" x14ac:dyDescent="0.25">
      <c r="A140" s="20" t="s">
        <v>63</v>
      </c>
      <c r="B140" s="20">
        <v>24</v>
      </c>
      <c r="C140" s="18" t="s">
        <v>91</v>
      </c>
      <c r="D140" s="17" t="s">
        <v>69</v>
      </c>
      <c r="E140" s="17" t="s">
        <v>53</v>
      </c>
      <c r="F140" s="17" t="s">
        <v>214</v>
      </c>
      <c r="G140" s="17">
        <f>VLOOKUP($B140,CLASS!$B$2:$P$363,10,FALSE)</f>
        <v>0</v>
      </c>
      <c r="H140" s="17"/>
    </row>
    <row r="141" spans="1:8" x14ac:dyDescent="0.25">
      <c r="A141" s="20" t="s">
        <v>63</v>
      </c>
      <c r="B141" s="20">
        <v>3</v>
      </c>
      <c r="C141" s="19" t="s">
        <v>36</v>
      </c>
      <c r="D141" s="17" t="s">
        <v>70</v>
      </c>
      <c r="E141" s="17" t="s">
        <v>53</v>
      </c>
      <c r="F141" s="17" t="s">
        <v>213</v>
      </c>
      <c r="G141" s="17">
        <f>VLOOKUP($B141,CLASS!$B$2:$P$363,10,FALSE)</f>
        <v>0</v>
      </c>
      <c r="H141" s="17"/>
    </row>
    <row r="142" spans="1:8" x14ac:dyDescent="0.25">
      <c r="A142" s="20" t="s">
        <v>63</v>
      </c>
      <c r="B142" s="20">
        <v>19</v>
      </c>
      <c r="C142" s="19" t="s">
        <v>30</v>
      </c>
      <c r="D142" s="17" t="s">
        <v>86</v>
      </c>
      <c r="E142" s="17" t="s">
        <v>53</v>
      </c>
      <c r="F142" s="17" t="s">
        <v>213</v>
      </c>
      <c r="G142" s="17">
        <f>VLOOKUP($B142,CLASS!$B$2:$P$363,10,FALSE)</f>
        <v>0</v>
      </c>
      <c r="H142" s="17"/>
    </row>
    <row r="143" spans="1:8" x14ac:dyDescent="0.25">
      <c r="A143" s="20" t="s">
        <v>63</v>
      </c>
      <c r="B143" s="20">
        <v>38</v>
      </c>
      <c r="C143" s="19" t="s">
        <v>27</v>
      </c>
      <c r="D143" s="17" t="s">
        <v>86</v>
      </c>
      <c r="E143" s="17" t="s">
        <v>53</v>
      </c>
      <c r="F143" s="17" t="s">
        <v>213</v>
      </c>
      <c r="G143" s="17">
        <f>VLOOKUP($B143,CLASS!$B$2:$P$363,10,FALSE)</f>
        <v>0</v>
      </c>
    </row>
    <row r="144" spans="1:8" x14ac:dyDescent="0.25">
      <c r="A144" s="20" t="s">
        <v>63</v>
      </c>
      <c r="B144" s="20">
        <v>53</v>
      </c>
      <c r="C144" s="19" t="s">
        <v>102</v>
      </c>
      <c r="D144" s="17" t="s">
        <v>133</v>
      </c>
      <c r="E144" s="17" t="s">
        <v>54</v>
      </c>
      <c r="F144" s="17" t="s">
        <v>213</v>
      </c>
      <c r="G144" s="17">
        <f>VLOOKUP($B144,CLASS!$B$2:$P$363,10,FALSE)</f>
        <v>0</v>
      </c>
    </row>
    <row r="145" spans="1:8" x14ac:dyDescent="0.25">
      <c r="A145" s="20" t="s">
        <v>63</v>
      </c>
      <c r="B145" s="20">
        <v>119</v>
      </c>
      <c r="C145" s="19" t="s">
        <v>181</v>
      </c>
      <c r="D145" s="17" t="s">
        <v>158</v>
      </c>
      <c r="E145" s="17" t="s">
        <v>55</v>
      </c>
      <c r="F145" s="18" t="s">
        <v>213</v>
      </c>
      <c r="G145" s="17">
        <f>VLOOKUP($B145,CLASS!$B$2:$P$363,10,FALSE)</f>
        <v>0</v>
      </c>
      <c r="H145" s="17"/>
    </row>
    <row r="146" spans="1:8" x14ac:dyDescent="0.25">
      <c r="A146" s="20" t="s">
        <v>63</v>
      </c>
      <c r="B146" s="20">
        <v>28</v>
      </c>
      <c r="C146" s="19" t="s">
        <v>48</v>
      </c>
      <c r="D146" s="17" t="s">
        <v>16</v>
      </c>
      <c r="E146" s="17" t="s">
        <v>53</v>
      </c>
      <c r="F146" s="17" t="s">
        <v>213</v>
      </c>
      <c r="G146" s="17">
        <f>VLOOKUP($B146,CLASS!$B$2:$P$363,10,FALSE)</f>
        <v>0</v>
      </c>
      <c r="H146" s="17"/>
    </row>
    <row r="147" spans="1:8" x14ac:dyDescent="0.25">
      <c r="A147" s="20" t="s">
        <v>63</v>
      </c>
      <c r="B147" s="20">
        <v>85</v>
      </c>
      <c r="C147" s="19" t="s">
        <v>25</v>
      </c>
      <c r="D147" s="17" t="s">
        <v>16</v>
      </c>
      <c r="E147" s="17" t="s">
        <v>54</v>
      </c>
      <c r="F147" s="17" t="s">
        <v>213</v>
      </c>
      <c r="G147" s="17">
        <f>VLOOKUP($B147,CLASS!$B$2:$P$363,10,FALSE)</f>
        <v>0</v>
      </c>
      <c r="H147" s="17"/>
    </row>
    <row r="148" spans="1:8" x14ac:dyDescent="0.25">
      <c r="A148" s="20" t="s">
        <v>63</v>
      </c>
      <c r="B148" s="20">
        <v>107</v>
      </c>
      <c r="C148" s="18" t="s">
        <v>195</v>
      </c>
      <c r="D148" s="17" t="s">
        <v>74</v>
      </c>
      <c r="E148" s="17" t="s">
        <v>55</v>
      </c>
      <c r="F148" s="18" t="s">
        <v>214</v>
      </c>
      <c r="G148" s="17">
        <f>VLOOKUP($B148,CLASS!$B$2:$P$363,10,FALSE)</f>
        <v>0</v>
      </c>
      <c r="H148" s="17"/>
    </row>
    <row r="149" spans="1:8" x14ac:dyDescent="0.25">
      <c r="A149" s="20" t="s">
        <v>63</v>
      </c>
      <c r="B149" s="20">
        <v>26</v>
      </c>
      <c r="C149" s="19" t="s">
        <v>94</v>
      </c>
      <c r="D149" s="17" t="s">
        <v>95</v>
      </c>
      <c r="E149" s="17" t="s">
        <v>53</v>
      </c>
      <c r="F149" s="17" t="s">
        <v>215</v>
      </c>
      <c r="G149" s="17">
        <f>VLOOKUP($B149,CLASS!$B$2:$P$363,10,FALSE)</f>
        <v>0</v>
      </c>
      <c r="H149" s="17"/>
    </row>
    <row r="150" spans="1:8" x14ac:dyDescent="0.25">
      <c r="A150" s="20" t="s">
        <v>63</v>
      </c>
      <c r="B150" s="20">
        <v>44</v>
      </c>
      <c r="C150" s="19" t="s">
        <v>118</v>
      </c>
      <c r="D150" s="17" t="s">
        <v>119</v>
      </c>
      <c r="E150" s="17" t="s">
        <v>54</v>
      </c>
      <c r="F150" s="17" t="s">
        <v>214</v>
      </c>
      <c r="G150" s="17">
        <f>VLOOKUP($B150,CLASS!$B$2:$P$363,10,FALSE)</f>
        <v>0</v>
      </c>
      <c r="H150" s="17"/>
    </row>
    <row r="151" spans="1:8" x14ac:dyDescent="0.25">
      <c r="A151" s="20" t="s">
        <v>63</v>
      </c>
      <c r="B151" s="20">
        <v>124</v>
      </c>
      <c r="C151" s="19" t="s">
        <v>218</v>
      </c>
      <c r="D151" s="17" t="s">
        <v>219</v>
      </c>
      <c r="E151" s="17" t="s">
        <v>54</v>
      </c>
      <c r="F151" s="18" t="s">
        <v>213</v>
      </c>
      <c r="G151" s="17">
        <f>VLOOKUP($B151,CLASS!$B$2:$P$363,10,FALSE)</f>
        <v>0</v>
      </c>
      <c r="H151" s="17"/>
    </row>
    <row r="152" spans="1:8" x14ac:dyDescent="0.25">
      <c r="A152" s="20" t="s">
        <v>63</v>
      </c>
      <c r="B152" s="20">
        <v>126</v>
      </c>
      <c r="C152" s="19" t="s">
        <v>222</v>
      </c>
      <c r="D152" s="17" t="s">
        <v>223</v>
      </c>
      <c r="E152" s="17" t="s">
        <v>55</v>
      </c>
      <c r="F152" s="18" t="s">
        <v>213</v>
      </c>
      <c r="G152" s="17">
        <f>VLOOKUP($B152,CLASS!$B$2:$P$363,10,FALSE)</f>
        <v>0</v>
      </c>
    </row>
    <row r="153" spans="1:8" x14ac:dyDescent="0.25">
      <c r="A153" s="20" t="s">
        <v>63</v>
      </c>
      <c r="B153" s="20">
        <v>127</v>
      </c>
      <c r="C153" s="19" t="s">
        <v>224</v>
      </c>
      <c r="D153" s="17" t="s">
        <v>225</v>
      </c>
      <c r="E153" s="17" t="s">
        <v>53</v>
      </c>
      <c r="F153" s="18" t="s">
        <v>213</v>
      </c>
      <c r="G153" s="17">
        <f>VLOOKUP($B153,CLASS!$B$2:$P$363,10,FALSE)</f>
        <v>0</v>
      </c>
      <c r="H153" s="17"/>
    </row>
    <row r="154" spans="1:8" x14ac:dyDescent="0.25">
      <c r="A154" s="20" t="s">
        <v>63</v>
      </c>
      <c r="B154" s="20">
        <v>136</v>
      </c>
      <c r="C154" s="19" t="s">
        <v>240</v>
      </c>
      <c r="D154" s="17" t="s">
        <v>241</v>
      </c>
      <c r="E154" s="17" t="s">
        <v>55</v>
      </c>
      <c r="F154" s="18" t="s">
        <v>213</v>
      </c>
      <c r="G154" s="17">
        <f>VLOOKUP($B154,CLASS!$B$2:$P$363,10,FALSE)</f>
        <v>0</v>
      </c>
      <c r="H154" s="17"/>
    </row>
    <row r="155" spans="1:8" x14ac:dyDescent="0.25">
      <c r="A155" s="20" t="s">
        <v>63</v>
      </c>
      <c r="B155" s="20">
        <v>137</v>
      </c>
      <c r="C155" s="19"/>
      <c r="D155" s="17" t="s">
        <v>242</v>
      </c>
      <c r="E155" s="17" t="s">
        <v>54</v>
      </c>
      <c r="F155" s="18" t="s">
        <v>213</v>
      </c>
      <c r="G155" s="17">
        <f>VLOOKUP($B155,CLASS!$B$2:$P$363,10,FALSE)</f>
        <v>0</v>
      </c>
      <c r="H155" s="17"/>
    </row>
    <row r="156" spans="1:8" x14ac:dyDescent="0.25">
      <c r="A156" s="20" t="s">
        <v>63</v>
      </c>
      <c r="B156" s="20">
        <v>138</v>
      </c>
      <c r="C156" s="19" t="s">
        <v>243</v>
      </c>
      <c r="D156" s="17" t="s">
        <v>244</v>
      </c>
      <c r="E156" s="17" t="s">
        <v>54</v>
      </c>
      <c r="F156" s="18" t="s">
        <v>213</v>
      </c>
      <c r="G156" s="17">
        <f>VLOOKUP($B156,CLASS!$B$2:$P$363,10,FALSE)</f>
        <v>0</v>
      </c>
      <c r="H156" s="17"/>
    </row>
    <row r="157" spans="1:8" x14ac:dyDescent="0.25">
      <c r="A157" s="20" t="s">
        <v>63</v>
      </c>
      <c r="B157" s="20">
        <v>139</v>
      </c>
      <c r="C157" s="19" t="s">
        <v>245</v>
      </c>
      <c r="D157" s="17" t="s">
        <v>246</v>
      </c>
      <c r="E157" s="17" t="s">
        <v>53</v>
      </c>
      <c r="F157" s="18" t="s">
        <v>213</v>
      </c>
      <c r="G157" s="17">
        <f>VLOOKUP($B157,CLASS!$B$2:$P$363,10,FALSE)</f>
        <v>0</v>
      </c>
      <c r="H157" s="17"/>
    </row>
    <row r="158" spans="1:8" x14ac:dyDescent="0.25">
      <c r="A158" s="20" t="s">
        <v>63</v>
      </c>
      <c r="B158" s="20">
        <v>142</v>
      </c>
      <c r="C158" s="19" t="s">
        <v>251</v>
      </c>
      <c r="D158" s="17" t="s">
        <v>252</v>
      </c>
      <c r="E158" s="17" t="s">
        <v>54</v>
      </c>
      <c r="F158" s="18" t="s">
        <v>213</v>
      </c>
      <c r="G158" s="17">
        <f>VLOOKUP($B158,CLASS!$B$2:$P$363,10,FALSE)</f>
        <v>0</v>
      </c>
      <c r="H158" s="17"/>
    </row>
    <row r="159" spans="1:8" x14ac:dyDescent="0.25">
      <c r="A159" s="20" t="s">
        <v>63</v>
      </c>
      <c r="B159" s="20">
        <v>143</v>
      </c>
      <c r="C159" s="19" t="s">
        <v>253</v>
      </c>
      <c r="D159" s="17" t="s">
        <v>254</v>
      </c>
      <c r="E159" s="17" t="s">
        <v>55</v>
      </c>
      <c r="F159" s="18" t="s">
        <v>216</v>
      </c>
      <c r="G159" s="17">
        <f>VLOOKUP($B159,CLASS!$B$2:$P$363,10,FALSE)</f>
        <v>0</v>
      </c>
      <c r="H159" s="17"/>
    </row>
    <row r="160" spans="1:8" x14ac:dyDescent="0.25">
      <c r="A160" s="20" t="s">
        <v>63</v>
      </c>
      <c r="B160" s="20">
        <v>145</v>
      </c>
      <c r="C160" s="19" t="s">
        <v>257</v>
      </c>
      <c r="D160" s="17" t="s">
        <v>258</v>
      </c>
      <c r="E160" s="17" t="s">
        <v>54</v>
      </c>
      <c r="F160" s="18" t="s">
        <v>213</v>
      </c>
      <c r="G160" s="17">
        <f>VLOOKUP($B160,CLASS!$B$2:$P$363,10,FALSE)</f>
        <v>0</v>
      </c>
      <c r="H160" s="17"/>
    </row>
    <row r="161" spans="1:8" x14ac:dyDescent="0.25">
      <c r="A161" s="20" t="s">
        <v>63</v>
      </c>
      <c r="B161" s="20">
        <v>146</v>
      </c>
      <c r="C161" s="19" t="s">
        <v>259</v>
      </c>
      <c r="D161" s="17" t="s">
        <v>260</v>
      </c>
      <c r="E161" s="17" t="s">
        <v>53</v>
      </c>
      <c r="F161" s="18" t="s">
        <v>213</v>
      </c>
      <c r="G161" s="17">
        <f>VLOOKUP($B161,CLASS!$B$2:$P$363,10,FALSE)</f>
        <v>0</v>
      </c>
    </row>
    <row r="162" spans="1:8" x14ac:dyDescent="0.25">
      <c r="A162" s="20" t="s">
        <v>63</v>
      </c>
      <c r="B162" s="20">
        <v>150</v>
      </c>
      <c r="C162" s="19" t="s">
        <v>266</v>
      </c>
      <c r="D162" s="17" t="s">
        <v>267</v>
      </c>
      <c r="E162" s="17" t="s">
        <v>53</v>
      </c>
      <c r="F162" s="18" t="s">
        <v>213</v>
      </c>
      <c r="G162" s="17">
        <f>VLOOKUP($B162,CLASS!$B$2:$P$363,10,FALSE)</f>
        <v>0</v>
      </c>
      <c r="H162" s="17"/>
    </row>
    <row r="163" spans="1:8" x14ac:dyDescent="0.25">
      <c r="A163" s="20"/>
      <c r="B163" s="20">
        <v>162</v>
      </c>
      <c r="C163" s="19"/>
      <c r="G163" s="17">
        <f>VLOOKUP($B163,CLASS!$B$2:$P$363,10,FALSE)</f>
        <v>0</v>
      </c>
      <c r="H163" s="17"/>
    </row>
    <row r="164" spans="1:8" x14ac:dyDescent="0.25">
      <c r="A164" s="20"/>
      <c r="B164" s="20">
        <v>163</v>
      </c>
      <c r="C164" s="18"/>
      <c r="G164" s="17">
        <f>VLOOKUP($B164,CLASS!$B$2:$P$363,10,FALSE)</f>
        <v>0</v>
      </c>
      <c r="H164" s="17"/>
    </row>
    <row r="165" spans="1:8" x14ac:dyDescent="0.25">
      <c r="A165" s="20"/>
      <c r="B165" s="20">
        <v>164</v>
      </c>
      <c r="C165" s="18"/>
      <c r="G165" s="17">
        <f>VLOOKUP($B165,CLASS!$B$2:$P$363,10,FALSE)</f>
        <v>0</v>
      </c>
      <c r="H165" s="17"/>
    </row>
    <row r="166" spans="1:8" x14ac:dyDescent="0.25">
      <c r="A166" s="20"/>
      <c r="B166" s="20">
        <v>165</v>
      </c>
      <c r="C166" s="19"/>
      <c r="G166" s="17">
        <f>VLOOKUP($B166,CLASS!$B$2:$P$363,10,FALSE)</f>
        <v>0</v>
      </c>
    </row>
    <row r="167" spans="1:8" x14ac:dyDescent="0.25">
      <c r="A167" s="20"/>
      <c r="B167" s="20">
        <v>166</v>
      </c>
      <c r="C167" s="18"/>
      <c r="G167" s="17">
        <f>VLOOKUP($B167,CLASS!$B$2:$P$363,10,FALSE)</f>
        <v>0</v>
      </c>
      <c r="H167" s="17"/>
    </row>
    <row r="168" spans="1:8" x14ac:dyDescent="0.25">
      <c r="A168" s="20"/>
      <c r="B168" s="20">
        <v>166</v>
      </c>
      <c r="C168" s="18"/>
      <c r="G168" s="17">
        <f>VLOOKUP($B168,CLASS!$B$2:$P$363,10,FALSE)</f>
        <v>0</v>
      </c>
    </row>
    <row r="169" spans="1:8" x14ac:dyDescent="0.25">
      <c r="A169" s="20"/>
      <c r="B169" s="20">
        <v>167</v>
      </c>
      <c r="C169" s="18"/>
      <c r="G169" s="17">
        <f>VLOOKUP($B169,CLASS!$B$2:$P$363,10,FALSE)</f>
        <v>0</v>
      </c>
      <c r="H169" s="17"/>
    </row>
    <row r="170" spans="1:8" x14ac:dyDescent="0.25">
      <c r="A170" s="20"/>
      <c r="B170" s="20">
        <v>168</v>
      </c>
      <c r="C170" s="18"/>
      <c r="G170" s="17">
        <f>VLOOKUP($B170,CLASS!$B$2:$P$363,10,FALSE)</f>
        <v>0</v>
      </c>
      <c r="H170" s="17"/>
    </row>
    <row r="171" spans="1:8" x14ac:dyDescent="0.25">
      <c r="A171" s="20"/>
      <c r="B171" s="20">
        <v>169</v>
      </c>
      <c r="C171" s="19"/>
      <c r="G171" s="17">
        <f>VLOOKUP($B171,CLASS!$B$2:$P$363,10,FALSE)</f>
        <v>0</v>
      </c>
      <c r="H171" s="17"/>
    </row>
    <row r="172" spans="1:8" x14ac:dyDescent="0.25">
      <c r="A172" s="20"/>
      <c r="B172" s="20">
        <v>170</v>
      </c>
      <c r="C172" s="19"/>
      <c r="G172" s="17">
        <f>VLOOKUP($B172,CLASS!$B$2:$P$363,10,FALSE)</f>
        <v>0</v>
      </c>
      <c r="H172" s="17"/>
    </row>
    <row r="173" spans="1:8" x14ac:dyDescent="0.25">
      <c r="A173" s="20"/>
      <c r="B173" s="20">
        <v>171</v>
      </c>
      <c r="C173" s="18"/>
      <c r="G173" s="17">
        <f>VLOOKUP($B173,CLASS!$B$2:$P$363,10,FALSE)</f>
        <v>0</v>
      </c>
      <c r="H173" s="17"/>
    </row>
    <row r="174" spans="1:8" x14ac:dyDescent="0.25">
      <c r="A174" s="20"/>
      <c r="B174" s="20">
        <v>172</v>
      </c>
      <c r="C174" s="19"/>
      <c r="G174" s="17">
        <f>VLOOKUP($B174,CLASS!$B$2:$P$363,10,FALSE)</f>
        <v>0</v>
      </c>
      <c r="H174" s="17"/>
    </row>
    <row r="175" spans="1:8" x14ac:dyDescent="0.25">
      <c r="A175" s="20"/>
      <c r="B175" s="20">
        <v>173</v>
      </c>
      <c r="C175" s="19"/>
      <c r="G175" s="17">
        <f>VLOOKUP($B175,CLASS!$B$2:$P$363,10,FALSE)</f>
        <v>0</v>
      </c>
      <c r="H175" s="17"/>
    </row>
    <row r="176" spans="1:8" x14ac:dyDescent="0.25">
      <c r="A176" s="20"/>
      <c r="B176" s="20">
        <v>174</v>
      </c>
      <c r="C176" s="18"/>
      <c r="G176" s="17">
        <f>VLOOKUP($B176,CLASS!$B$2:$P$363,10,FALSE)</f>
        <v>0</v>
      </c>
      <c r="H176" s="17"/>
    </row>
    <row r="177" spans="1:8" x14ac:dyDescent="0.25">
      <c r="A177" s="20"/>
      <c r="B177" s="20">
        <v>175</v>
      </c>
      <c r="C177" s="19"/>
      <c r="G177" s="17">
        <f>VLOOKUP($B177,CLASS!$B$2:$P$363,10,FALSE)</f>
        <v>0</v>
      </c>
    </row>
    <row r="178" spans="1:8" x14ac:dyDescent="0.25">
      <c r="A178" s="20"/>
      <c r="B178" s="20">
        <v>176</v>
      </c>
      <c r="C178" s="18"/>
      <c r="G178" s="17">
        <f>VLOOKUP($B178,CLASS!$B$2:$P$363,10,FALSE)</f>
        <v>0</v>
      </c>
    </row>
    <row r="179" spans="1:8" x14ac:dyDescent="0.25">
      <c r="A179" s="20"/>
      <c r="B179" s="20">
        <v>177</v>
      </c>
      <c r="C179" s="19"/>
      <c r="G179" s="17">
        <f>VLOOKUP($B179,CLASS!$B$2:$P$363,10,FALSE)</f>
        <v>0</v>
      </c>
      <c r="H179" s="17"/>
    </row>
    <row r="180" spans="1:8" x14ac:dyDescent="0.25">
      <c r="A180" s="20"/>
      <c r="B180" s="20">
        <v>178</v>
      </c>
      <c r="C180" s="19"/>
      <c r="G180" s="17">
        <f>VLOOKUP($B180,CLASS!$B$2:$P$363,10,FALSE)</f>
        <v>0</v>
      </c>
      <c r="H180" s="17"/>
    </row>
    <row r="181" spans="1:8" x14ac:dyDescent="0.25">
      <c r="A181" s="20"/>
      <c r="B181" s="20">
        <v>179</v>
      </c>
      <c r="C181" s="18"/>
      <c r="G181" s="17">
        <f>VLOOKUP($B181,CLASS!$B$2:$P$363,10,FALSE)</f>
        <v>0</v>
      </c>
      <c r="H181" s="17"/>
    </row>
    <row r="182" spans="1:8" x14ac:dyDescent="0.25">
      <c r="A182" s="20"/>
      <c r="B182" s="20">
        <v>180</v>
      </c>
      <c r="C182" s="19"/>
      <c r="G182" s="17">
        <f>VLOOKUP($B182,CLASS!$B$2:$P$363,10,FALSE)</f>
        <v>0</v>
      </c>
      <c r="H182" s="17"/>
    </row>
    <row r="183" spans="1:8" x14ac:dyDescent="0.25">
      <c r="A183" s="20"/>
      <c r="B183" s="20">
        <v>181</v>
      </c>
      <c r="C183" s="18"/>
      <c r="G183" s="17">
        <f>VLOOKUP($B183,CLASS!$B$2:$P$363,10,FALSE)</f>
        <v>0</v>
      </c>
      <c r="H183" s="17"/>
    </row>
    <row r="184" spans="1:8" x14ac:dyDescent="0.25">
      <c r="A184" s="20"/>
      <c r="B184" s="20">
        <v>182</v>
      </c>
      <c r="C184" s="19"/>
      <c r="G184" s="17">
        <f>VLOOKUP($B184,CLASS!$B$2:$P$363,10,FALSE)</f>
        <v>0</v>
      </c>
      <c r="H184" s="17"/>
    </row>
    <row r="185" spans="1:8" x14ac:dyDescent="0.25">
      <c r="A185" s="20"/>
      <c r="B185" s="20">
        <v>183</v>
      </c>
      <c r="C185" s="19"/>
      <c r="G185" s="17">
        <f>VLOOKUP($B185,CLASS!$B$2:$P$363,10,FALSE)</f>
        <v>0</v>
      </c>
      <c r="H185" s="17"/>
    </row>
    <row r="186" spans="1:8" x14ac:dyDescent="0.25">
      <c r="A186" s="20"/>
      <c r="B186" s="20">
        <v>184</v>
      </c>
      <c r="C186" s="19"/>
      <c r="G186" s="17">
        <f>VLOOKUP($B186,CLASS!$B$2:$P$363,10,FALSE)</f>
        <v>0</v>
      </c>
      <c r="H186" s="17"/>
    </row>
    <row r="187" spans="1:8" x14ac:dyDescent="0.25">
      <c r="A187" s="20"/>
      <c r="B187" s="20">
        <v>185</v>
      </c>
      <c r="C187" s="18"/>
      <c r="G187" s="17">
        <f>VLOOKUP($B187,CLASS!$B$2:$P$363,10,FALSE)</f>
        <v>0</v>
      </c>
      <c r="H187" s="17"/>
    </row>
    <row r="188" spans="1:8" x14ac:dyDescent="0.25">
      <c r="A188" s="20"/>
      <c r="B188" s="20">
        <v>186</v>
      </c>
      <c r="C188" s="18"/>
      <c r="G188" s="17">
        <f>VLOOKUP($B188,CLASS!$B$2:$P$363,10,FALSE)</f>
        <v>0</v>
      </c>
    </row>
    <row r="189" spans="1:8" x14ac:dyDescent="0.25">
      <c r="A189" s="20"/>
      <c r="B189" s="20">
        <v>187</v>
      </c>
      <c r="C189" s="18"/>
      <c r="G189" s="17">
        <f>VLOOKUP($B189,CLASS!$B$2:$P$363,10,FALSE)</f>
        <v>0</v>
      </c>
      <c r="H189" s="17"/>
    </row>
    <row r="190" spans="1:8" x14ac:dyDescent="0.25">
      <c r="A190" s="20"/>
      <c r="B190" s="20">
        <v>188</v>
      </c>
      <c r="C190" s="18"/>
      <c r="G190" s="17">
        <f>VLOOKUP($B190,CLASS!$B$2:$P$363,10,FALSE)</f>
        <v>0</v>
      </c>
      <c r="H190" s="17"/>
    </row>
    <row r="191" spans="1:8" x14ac:dyDescent="0.25">
      <c r="A191" s="20"/>
      <c r="B191" s="20">
        <v>189</v>
      </c>
      <c r="C191" s="18"/>
      <c r="G191" s="17">
        <f>VLOOKUP($B191,CLASS!$B$2:$P$363,10,FALSE)</f>
        <v>0</v>
      </c>
    </row>
    <row r="192" spans="1:8" x14ac:dyDescent="0.25">
      <c r="A192" s="20"/>
      <c r="B192" s="20">
        <v>190</v>
      </c>
      <c r="C192" s="19"/>
      <c r="G192" s="17">
        <f>VLOOKUP($B192,CLASS!$B$2:$P$363,10,FALSE)</f>
        <v>0</v>
      </c>
      <c r="H192" s="17"/>
    </row>
    <row r="193" spans="1:8" x14ac:dyDescent="0.25">
      <c r="A193" s="20"/>
      <c r="B193" s="20">
        <v>191</v>
      </c>
      <c r="C193" s="19"/>
      <c r="G193" s="17">
        <f>VLOOKUP($B193,CLASS!$B$2:$P$363,10,FALSE)</f>
        <v>0</v>
      </c>
    </row>
    <row r="194" spans="1:8" x14ac:dyDescent="0.25">
      <c r="A194" s="20"/>
      <c r="B194" s="20">
        <v>192</v>
      </c>
      <c r="C194" s="19"/>
      <c r="G194" s="17">
        <f>VLOOKUP($B194,CLASS!$B$2:$P$363,10,FALSE)</f>
        <v>0</v>
      </c>
      <c r="H194" s="17"/>
    </row>
    <row r="195" spans="1:8" x14ac:dyDescent="0.25">
      <c r="A195" s="20"/>
      <c r="B195" s="20">
        <v>193</v>
      </c>
      <c r="C195" s="18"/>
      <c r="G195" s="17">
        <f>VLOOKUP($B195,CLASS!$B$2:$P$363,10,FALSE)</f>
        <v>0</v>
      </c>
    </row>
    <row r="196" spans="1:8" x14ac:dyDescent="0.25">
      <c r="A196" s="20"/>
      <c r="B196" s="20">
        <v>194</v>
      </c>
      <c r="C196" s="19"/>
      <c r="G196" s="17">
        <f>VLOOKUP($B196,CLASS!$B$2:$P$363,10,FALSE)</f>
        <v>0</v>
      </c>
      <c r="H196" s="17"/>
    </row>
    <row r="197" spans="1:8" x14ac:dyDescent="0.25">
      <c r="A197" s="20"/>
      <c r="B197" s="20">
        <v>195</v>
      </c>
      <c r="C197" s="18"/>
      <c r="G197" s="17">
        <f>VLOOKUP($B197,CLASS!$B$2:$P$363,10,FALSE)</f>
        <v>0</v>
      </c>
    </row>
    <row r="198" spans="1:8" x14ac:dyDescent="0.25">
      <c r="A198" s="20"/>
      <c r="B198" s="20">
        <v>196</v>
      </c>
      <c r="C198" s="19"/>
      <c r="G198" s="17">
        <f>VLOOKUP($B198,CLASS!$B$2:$P$363,10,FALSE)</f>
        <v>0</v>
      </c>
      <c r="H198" s="17"/>
    </row>
    <row r="199" spans="1:8" x14ac:dyDescent="0.25">
      <c r="A199" s="20"/>
      <c r="B199" s="20">
        <v>197</v>
      </c>
      <c r="C199" s="19"/>
      <c r="G199" s="17">
        <f>VLOOKUP($B199,CLASS!$B$2:$P$363,10,FALSE)</f>
        <v>0</v>
      </c>
      <c r="H199" s="17"/>
    </row>
    <row r="200" spans="1:8" x14ac:dyDescent="0.25">
      <c r="A200" s="20"/>
      <c r="B200" s="20">
        <v>198</v>
      </c>
      <c r="C200" s="19"/>
      <c r="G200" s="17">
        <f>VLOOKUP($B200,CLASS!$B$2:$P$363,10,FALSE)</f>
        <v>0</v>
      </c>
    </row>
    <row r="201" spans="1:8" x14ac:dyDescent="0.25">
      <c r="A201" s="20"/>
      <c r="B201" s="20">
        <v>199</v>
      </c>
      <c r="C201" s="19"/>
      <c r="G201" s="17">
        <f>VLOOKUP($B201,CLASS!$B$2:$P$363,10,FALSE)</f>
        <v>0</v>
      </c>
    </row>
    <row r="202" spans="1:8" x14ac:dyDescent="0.25">
      <c r="A202" s="20"/>
      <c r="B202" s="20">
        <v>200</v>
      </c>
      <c r="C202" s="19"/>
      <c r="G202" s="17">
        <f>VLOOKUP($B202,CLASS!$B$2:$P$363,10,FALSE)</f>
        <v>0</v>
      </c>
      <c r="H202" s="17"/>
    </row>
    <row r="203" spans="1:8" x14ac:dyDescent="0.25">
      <c r="A203" s="20"/>
      <c r="B203" s="20">
        <v>201</v>
      </c>
      <c r="C203" s="19"/>
      <c r="G203" s="17">
        <f>VLOOKUP($B203,CLASS!$B$2:$P$363,10,FALSE)</f>
        <v>0</v>
      </c>
      <c r="H203" s="17"/>
    </row>
    <row r="204" spans="1:8" x14ac:dyDescent="0.25">
      <c r="A204" s="20"/>
      <c r="B204" s="20">
        <v>202</v>
      </c>
      <c r="G204" s="17">
        <f>VLOOKUP($B204,CLASS!$B$2:$P$363,10,FALSE)</f>
        <v>0</v>
      </c>
      <c r="H204" s="17"/>
    </row>
    <row r="205" spans="1:8" x14ac:dyDescent="0.25">
      <c r="A205" s="20"/>
      <c r="B205" s="20">
        <v>203</v>
      </c>
      <c r="C205" s="19"/>
      <c r="G205" s="17">
        <f>VLOOKUP($B205,CLASS!$B$2:$P$363,10,FALSE)</f>
        <v>0</v>
      </c>
    </row>
    <row r="206" spans="1:8" x14ac:dyDescent="0.25">
      <c r="A206" s="20"/>
      <c r="B206" s="20">
        <v>204</v>
      </c>
      <c r="C206" s="19"/>
      <c r="G206" s="17">
        <f>VLOOKUP($B206,CLASS!$B$2:$P$363,10,FALSE)</f>
        <v>0</v>
      </c>
      <c r="H206" s="17"/>
    </row>
    <row r="207" spans="1:8" x14ac:dyDescent="0.25">
      <c r="A207" s="20"/>
      <c r="B207" s="20">
        <v>205</v>
      </c>
      <c r="C207" s="19"/>
      <c r="G207" s="17">
        <f>VLOOKUP($B207,CLASS!$B$2:$P$363,10,FALSE)</f>
        <v>0</v>
      </c>
      <c r="H207" s="17"/>
    </row>
    <row r="208" spans="1:8" x14ac:dyDescent="0.25">
      <c r="A208" s="20"/>
      <c r="B208" s="20">
        <v>206</v>
      </c>
      <c r="C208" s="18"/>
      <c r="G208" s="17">
        <f>VLOOKUP($B208,CLASS!$B$2:$P$363,10,FALSE)</f>
        <v>0</v>
      </c>
      <c r="H208" s="17"/>
    </row>
    <row r="209" spans="1:8" x14ac:dyDescent="0.25">
      <c r="A209" s="20"/>
      <c r="B209" s="20">
        <v>207</v>
      </c>
      <c r="C209" s="19"/>
      <c r="G209" s="17">
        <f>VLOOKUP($B209,CLASS!$B$2:$P$363,10,FALSE)</f>
        <v>0</v>
      </c>
    </row>
    <row r="210" spans="1:8" x14ac:dyDescent="0.25">
      <c r="A210" s="20"/>
      <c r="B210" s="20">
        <v>208</v>
      </c>
      <c r="C210" s="18"/>
      <c r="G210" s="17">
        <f>VLOOKUP($B210,CLASS!$B$2:$P$363,10,FALSE)</f>
        <v>0</v>
      </c>
      <c r="H210" s="17"/>
    </row>
    <row r="211" spans="1:8" x14ac:dyDescent="0.25">
      <c r="A211" s="20"/>
      <c r="B211" s="20">
        <v>209</v>
      </c>
      <c r="C211" s="19"/>
      <c r="G211" s="17">
        <f>VLOOKUP($B211,CLASS!$B$2:$P$363,10,FALSE)</f>
        <v>0</v>
      </c>
      <c r="H211" s="17"/>
    </row>
    <row r="212" spans="1:8" x14ac:dyDescent="0.25">
      <c r="A212" s="20"/>
      <c r="B212" s="20">
        <v>210</v>
      </c>
      <c r="C212" s="18"/>
      <c r="G212" s="17">
        <f>VLOOKUP($B212,CLASS!$B$2:$P$363,10,FALSE)</f>
        <v>0</v>
      </c>
      <c r="H212" s="17"/>
    </row>
    <row r="213" spans="1:8" x14ac:dyDescent="0.25">
      <c r="A213" s="20"/>
      <c r="B213" s="20">
        <v>211</v>
      </c>
      <c r="C213" s="18"/>
      <c r="G213" s="17">
        <f>VLOOKUP($B213,CLASS!$B$2:$P$363,10,FALSE)</f>
        <v>0</v>
      </c>
      <c r="H213" s="17"/>
    </row>
    <row r="214" spans="1:8" x14ac:dyDescent="0.25">
      <c r="A214" s="20"/>
      <c r="B214" s="20">
        <v>212</v>
      </c>
      <c r="C214" s="18"/>
      <c r="G214" s="17">
        <f>VLOOKUP($B214,CLASS!$B$2:$P$363,10,FALSE)</f>
        <v>0</v>
      </c>
      <c r="H214" s="17"/>
    </row>
    <row r="215" spans="1:8" x14ac:dyDescent="0.25">
      <c r="A215" s="20"/>
      <c r="B215" s="20">
        <v>213</v>
      </c>
      <c r="C215" s="19"/>
      <c r="G215" s="17">
        <f>VLOOKUP($B215,CLASS!$B$2:$P$363,10,FALSE)</f>
        <v>0</v>
      </c>
      <c r="H215" s="17"/>
    </row>
    <row r="216" spans="1:8" x14ac:dyDescent="0.25">
      <c r="A216" s="20"/>
      <c r="B216" s="20">
        <v>214</v>
      </c>
      <c r="C216" s="19"/>
      <c r="G216" s="17">
        <f>VLOOKUP($B216,CLASS!$B$2:$P$363,10,FALSE)</f>
        <v>0</v>
      </c>
      <c r="H216" s="17"/>
    </row>
    <row r="217" spans="1:8" x14ac:dyDescent="0.25">
      <c r="A217" s="20"/>
      <c r="B217" s="20">
        <v>215</v>
      </c>
      <c r="C217" s="19"/>
      <c r="G217" s="17">
        <f>VLOOKUP($B217,CLASS!$B$2:$P$363,10,FALSE)</f>
        <v>0</v>
      </c>
      <c r="H217" s="17"/>
    </row>
    <row r="218" spans="1:8" x14ac:dyDescent="0.25">
      <c r="A218" s="20"/>
      <c r="B218" s="20">
        <v>216</v>
      </c>
      <c r="C218" s="19"/>
      <c r="G218" s="17">
        <f>VLOOKUP($B218,CLASS!$B$2:$P$363,10,FALSE)</f>
        <v>0</v>
      </c>
    </row>
    <row r="219" spans="1:8" x14ac:dyDescent="0.25">
      <c r="A219" s="20"/>
      <c r="B219" s="20">
        <v>217</v>
      </c>
      <c r="C219" s="18"/>
      <c r="G219" s="17">
        <f>VLOOKUP($B219,CLASS!$B$2:$P$363,10,FALSE)</f>
        <v>0</v>
      </c>
      <c r="H219" s="17"/>
    </row>
    <row r="220" spans="1:8" x14ac:dyDescent="0.25">
      <c r="A220" s="20"/>
      <c r="B220" s="20">
        <v>218</v>
      </c>
      <c r="C220" s="19"/>
      <c r="G220" s="17">
        <f>VLOOKUP($B220,CLASS!$B$2:$P$363,10,FALSE)</f>
        <v>0</v>
      </c>
      <c r="H220" s="17"/>
    </row>
    <row r="221" spans="1:8" x14ac:dyDescent="0.25">
      <c r="A221" s="20"/>
      <c r="B221" s="20">
        <v>219</v>
      </c>
      <c r="C221" s="18"/>
      <c r="G221" s="17">
        <f>VLOOKUP($B221,CLASS!$B$2:$P$363,10,FALSE)</f>
        <v>0</v>
      </c>
    </row>
    <row r="222" spans="1:8" x14ac:dyDescent="0.25">
      <c r="A222" s="20"/>
      <c r="B222" s="20">
        <v>220</v>
      </c>
      <c r="C222" s="18"/>
      <c r="G222" s="17">
        <f>VLOOKUP($B222,CLASS!$B$2:$P$363,10,FALSE)</f>
        <v>0</v>
      </c>
      <c r="H222" s="17"/>
    </row>
    <row r="223" spans="1:8" x14ac:dyDescent="0.25">
      <c r="A223" s="20"/>
      <c r="B223" s="20">
        <v>221</v>
      </c>
      <c r="C223" s="19"/>
      <c r="G223" s="17">
        <f>VLOOKUP($B223,CLASS!$B$2:$P$363,10,FALSE)</f>
        <v>0</v>
      </c>
      <c r="H223" s="17"/>
    </row>
    <row r="224" spans="1:8" x14ac:dyDescent="0.25">
      <c r="A224" s="20"/>
      <c r="B224" s="20">
        <v>222</v>
      </c>
      <c r="C224" s="19"/>
      <c r="G224" s="17">
        <f>VLOOKUP($B224,CLASS!$B$2:$P$363,10,FALSE)</f>
        <v>0</v>
      </c>
    </row>
    <row r="225" spans="1:8" x14ac:dyDescent="0.25">
      <c r="A225" s="20"/>
      <c r="B225" s="20">
        <v>223</v>
      </c>
      <c r="C225" s="18"/>
      <c r="G225" s="17">
        <f>VLOOKUP($B225,CLASS!$B$2:$P$363,10,FALSE)</f>
        <v>0</v>
      </c>
      <c r="H225" s="17"/>
    </row>
    <row r="226" spans="1:8" x14ac:dyDescent="0.25">
      <c r="A226" s="20"/>
      <c r="B226" s="20">
        <v>224</v>
      </c>
      <c r="C226" s="19"/>
      <c r="G226" s="17">
        <f>VLOOKUP($B226,CLASS!$B$2:$P$363,10,FALSE)</f>
        <v>0</v>
      </c>
    </row>
    <row r="227" spans="1:8" x14ac:dyDescent="0.25">
      <c r="A227" s="20"/>
      <c r="B227" s="20">
        <v>225</v>
      </c>
      <c r="C227" s="18"/>
      <c r="G227" s="17">
        <f>VLOOKUP($B227,CLASS!$B$2:$P$363,10,FALSE)</f>
        <v>0</v>
      </c>
      <c r="H227" s="17"/>
    </row>
    <row r="228" spans="1:8" x14ac:dyDescent="0.25">
      <c r="A228" s="20"/>
      <c r="B228" s="20">
        <v>226</v>
      </c>
      <c r="C228" s="19"/>
      <c r="G228" s="17">
        <f>VLOOKUP($B228,CLASS!$B$2:$P$363,10,FALSE)</f>
        <v>0</v>
      </c>
      <c r="H228" s="17"/>
    </row>
    <row r="229" spans="1:8" x14ac:dyDescent="0.25">
      <c r="A229" s="20"/>
      <c r="B229" s="20">
        <v>227</v>
      </c>
      <c r="C229" s="18"/>
      <c r="G229" s="17">
        <f>VLOOKUP($B229,CLASS!$B$2:$P$363,10,FALSE)</f>
        <v>0</v>
      </c>
      <c r="H229" s="17"/>
    </row>
    <row r="230" spans="1:8" x14ac:dyDescent="0.25">
      <c r="A230" s="20"/>
      <c r="B230" s="20">
        <v>228</v>
      </c>
      <c r="C230" s="18"/>
      <c r="G230" s="17">
        <f>VLOOKUP($B230,CLASS!$B$2:$P$363,10,FALSE)</f>
        <v>0</v>
      </c>
      <c r="H230" s="17"/>
    </row>
    <row r="231" spans="1:8" x14ac:dyDescent="0.25">
      <c r="A231" s="20"/>
      <c r="B231" s="20">
        <v>229</v>
      </c>
      <c r="C231" s="19"/>
      <c r="G231" s="17">
        <f>VLOOKUP($B231,CLASS!$B$2:$P$363,10,FALSE)</f>
        <v>0</v>
      </c>
    </row>
    <row r="232" spans="1:8" x14ac:dyDescent="0.25">
      <c r="A232" s="20"/>
      <c r="B232" s="20">
        <v>230</v>
      </c>
      <c r="C232" s="18"/>
      <c r="G232" s="17">
        <f>VLOOKUP($B232,CLASS!$B$2:$P$363,10,FALSE)</f>
        <v>0</v>
      </c>
      <c r="H232" s="17"/>
    </row>
    <row r="233" spans="1:8" x14ac:dyDescent="0.25">
      <c r="A233" s="20"/>
      <c r="B233" s="20">
        <v>231</v>
      </c>
      <c r="C233" s="19"/>
      <c r="G233" s="17">
        <f>VLOOKUP($B233,CLASS!$B$2:$P$363,10,FALSE)</f>
        <v>0</v>
      </c>
      <c r="H233" s="17"/>
    </row>
    <row r="234" spans="1:8" x14ac:dyDescent="0.25">
      <c r="A234" s="20"/>
      <c r="B234" s="20">
        <v>232</v>
      </c>
      <c r="C234" s="18"/>
      <c r="G234" s="17">
        <f>VLOOKUP($B234,CLASS!$B$2:$P$363,10,FALSE)</f>
        <v>0</v>
      </c>
    </row>
    <row r="235" spans="1:8" x14ac:dyDescent="0.25">
      <c r="A235" s="20"/>
      <c r="B235" s="20">
        <v>233</v>
      </c>
      <c r="C235" s="18"/>
      <c r="G235" s="17">
        <f>VLOOKUP($B235,CLASS!$B$2:$P$363,10,FALSE)</f>
        <v>0</v>
      </c>
    </row>
    <row r="236" spans="1:8" x14ac:dyDescent="0.25">
      <c r="A236" s="20"/>
      <c r="B236" s="20">
        <v>234</v>
      </c>
      <c r="C236" s="18"/>
      <c r="G236" s="17">
        <f>VLOOKUP($B236,CLASS!$B$2:$P$363,10,FALSE)</f>
        <v>0</v>
      </c>
    </row>
    <row r="237" spans="1:8" x14ac:dyDescent="0.25">
      <c r="A237" s="20"/>
      <c r="B237" s="20">
        <v>235</v>
      </c>
      <c r="C237" s="19"/>
      <c r="G237" s="17">
        <f>VLOOKUP($B237,CLASS!$B$2:$P$363,10,FALSE)</f>
        <v>0</v>
      </c>
      <c r="H237" s="17"/>
    </row>
    <row r="238" spans="1:8" x14ac:dyDescent="0.25">
      <c r="A238" s="20"/>
      <c r="B238" s="20">
        <v>236</v>
      </c>
      <c r="C238" s="18"/>
      <c r="G238" s="17">
        <f>VLOOKUP($B238,CLASS!$B$2:$P$363,10,FALSE)</f>
        <v>0</v>
      </c>
      <c r="H238" s="17"/>
    </row>
    <row r="239" spans="1:8" x14ac:dyDescent="0.25">
      <c r="A239" s="20"/>
      <c r="B239" s="20">
        <v>237</v>
      </c>
      <c r="C239" s="19"/>
      <c r="G239" s="17">
        <f>VLOOKUP($B239,CLASS!$B$2:$P$363,10,FALSE)</f>
        <v>0</v>
      </c>
    </row>
    <row r="240" spans="1:8" x14ac:dyDescent="0.25">
      <c r="A240" s="20"/>
      <c r="B240" s="20">
        <v>238</v>
      </c>
      <c r="C240" s="18"/>
      <c r="G240" s="17">
        <f>VLOOKUP($B240,CLASS!$B$2:$P$363,10,FALSE)</f>
        <v>0</v>
      </c>
      <c r="H240" s="17"/>
    </row>
    <row r="241" spans="1:8" x14ac:dyDescent="0.25">
      <c r="A241" s="20"/>
      <c r="B241" s="20">
        <v>239</v>
      </c>
      <c r="C241" s="19"/>
      <c r="G241" s="17">
        <f>VLOOKUP($B241,CLASS!$B$2:$P$363,10,FALSE)</f>
        <v>0</v>
      </c>
      <c r="H241" s="17"/>
    </row>
    <row r="242" spans="1:8" x14ac:dyDescent="0.25">
      <c r="A242" s="20"/>
      <c r="B242" s="20">
        <v>240</v>
      </c>
      <c r="C242" s="19"/>
      <c r="G242" s="17">
        <f>VLOOKUP($B242,CLASS!$B$2:$P$363,10,FALSE)</f>
        <v>0</v>
      </c>
      <c r="H242" s="17"/>
    </row>
    <row r="243" spans="1:8" x14ac:dyDescent="0.25">
      <c r="A243" s="20"/>
      <c r="B243" s="20">
        <v>241</v>
      </c>
      <c r="C243" s="18"/>
      <c r="G243" s="17">
        <f>VLOOKUP($B243,CLASS!$B$2:$P$363,10,FALSE)</f>
        <v>0</v>
      </c>
      <c r="H243" s="17"/>
    </row>
    <row r="244" spans="1:8" x14ac:dyDescent="0.25">
      <c r="A244" s="20"/>
      <c r="B244" s="20">
        <v>242</v>
      </c>
      <c r="C244" s="18"/>
      <c r="G244" s="17">
        <f>VLOOKUP($B244,CLASS!$B$2:$P$363,10,FALSE)</f>
        <v>0</v>
      </c>
      <c r="H244" s="17"/>
    </row>
    <row r="245" spans="1:8" x14ac:dyDescent="0.25">
      <c r="A245" s="20"/>
      <c r="B245" s="20">
        <v>243</v>
      </c>
      <c r="C245" s="19"/>
      <c r="G245" s="17">
        <f>VLOOKUP($B245,CLASS!$B$2:$P$363,10,FALSE)</f>
        <v>0</v>
      </c>
    </row>
    <row r="246" spans="1:8" x14ac:dyDescent="0.25">
      <c r="A246" s="20"/>
      <c r="B246" s="20">
        <v>244</v>
      </c>
      <c r="C246" s="19"/>
      <c r="G246" s="17">
        <f>VLOOKUP($B246,CLASS!$B$2:$P$363,10,FALSE)</f>
        <v>0</v>
      </c>
      <c r="H246" s="17"/>
    </row>
    <row r="247" spans="1:8" x14ac:dyDescent="0.25">
      <c r="A247" s="20"/>
      <c r="B247" s="20">
        <v>245</v>
      </c>
      <c r="C247" s="19"/>
      <c r="G247" s="17">
        <f>VLOOKUP($B247,CLASS!$B$2:$P$363,10,FALSE)</f>
        <v>0</v>
      </c>
      <c r="H247" s="17"/>
    </row>
    <row r="248" spans="1:8" x14ac:dyDescent="0.25">
      <c r="A248" s="20"/>
      <c r="B248" s="20">
        <v>246</v>
      </c>
      <c r="C248" s="18"/>
      <c r="G248" s="17">
        <f>VLOOKUP($B248,CLASS!$B$2:$P$363,10,FALSE)</f>
        <v>0</v>
      </c>
      <c r="H248" s="17"/>
    </row>
    <row r="249" spans="1:8" x14ac:dyDescent="0.25">
      <c r="A249" s="20"/>
      <c r="B249" s="20">
        <v>247</v>
      </c>
      <c r="C249" s="18"/>
      <c r="G249" s="17">
        <f>VLOOKUP($B249,CLASS!$B$2:$P$363,10,FALSE)</f>
        <v>0</v>
      </c>
    </row>
    <row r="250" spans="1:8" x14ac:dyDescent="0.25">
      <c r="A250" s="20"/>
      <c r="B250" s="20">
        <v>248</v>
      </c>
      <c r="C250" s="18"/>
      <c r="G250" s="17">
        <f>VLOOKUP($B250,CLASS!$B$2:$P$363,10,FALSE)</f>
        <v>0</v>
      </c>
    </row>
    <row r="251" spans="1:8" x14ac:dyDescent="0.25">
      <c r="A251" s="20"/>
      <c r="B251" s="20">
        <v>249</v>
      </c>
      <c r="C251" s="19"/>
      <c r="G251" s="17">
        <f>VLOOKUP($B251,CLASS!$B$2:$P$363,10,FALSE)</f>
        <v>0</v>
      </c>
      <c r="H251" s="17"/>
    </row>
    <row r="252" spans="1:8" x14ac:dyDescent="0.25">
      <c r="A252" s="20"/>
      <c r="B252" s="20">
        <v>250</v>
      </c>
      <c r="C252" s="19"/>
      <c r="G252" s="17">
        <f>VLOOKUP($B252,CLASS!$B$2:$P$363,10,FALSE)</f>
        <v>0</v>
      </c>
    </row>
    <row r="253" spans="1:8" x14ac:dyDescent="0.25">
      <c r="A253" s="20"/>
      <c r="B253" s="20">
        <v>251</v>
      </c>
      <c r="C253" s="19"/>
      <c r="G253" s="17">
        <f>VLOOKUP($B253,CLASS!$B$2:$P$363,10,FALSE)</f>
        <v>0</v>
      </c>
      <c r="H253" s="17"/>
    </row>
    <row r="254" spans="1:8" x14ac:dyDescent="0.25">
      <c r="A254" s="20"/>
      <c r="B254" s="20">
        <v>252</v>
      </c>
      <c r="C254" s="18"/>
      <c r="G254" s="17">
        <f>VLOOKUP($B254,CLASS!$B$2:$P$363,10,FALSE)</f>
        <v>0</v>
      </c>
    </row>
    <row r="255" spans="1:8" x14ac:dyDescent="0.25">
      <c r="A255" s="20"/>
      <c r="B255" s="20">
        <v>253</v>
      </c>
      <c r="C255" s="19"/>
      <c r="G255" s="17">
        <f>VLOOKUP($B255,CLASS!$B$2:$P$363,10,FALSE)</f>
        <v>0</v>
      </c>
      <c r="H255" s="17"/>
    </row>
    <row r="256" spans="1:8" x14ac:dyDescent="0.25">
      <c r="A256" s="20"/>
      <c r="B256" s="20">
        <v>254</v>
      </c>
      <c r="C256" s="18"/>
      <c r="G256" s="17">
        <f>VLOOKUP($B256,CLASS!$B$2:$P$363,10,FALSE)</f>
        <v>0</v>
      </c>
      <c r="H256" s="17"/>
    </row>
    <row r="257" spans="1:8" x14ac:dyDescent="0.25">
      <c r="A257" s="20"/>
      <c r="B257" s="20">
        <v>255</v>
      </c>
      <c r="C257" s="18"/>
      <c r="G257" s="17">
        <f>VLOOKUP($B257,CLASS!$B$2:$P$363,10,FALSE)</f>
        <v>0</v>
      </c>
      <c r="H257" s="17"/>
    </row>
    <row r="258" spans="1:8" x14ac:dyDescent="0.25">
      <c r="A258" s="20"/>
      <c r="B258" s="20">
        <v>256</v>
      </c>
      <c r="C258" s="18"/>
      <c r="G258" s="17">
        <f>VLOOKUP($B258,CLASS!$B$2:$P$363,10,FALSE)</f>
        <v>0</v>
      </c>
    </row>
    <row r="259" spans="1:8" x14ac:dyDescent="0.25">
      <c r="A259" s="20"/>
      <c r="B259" s="20">
        <v>257</v>
      </c>
      <c r="C259" s="19"/>
      <c r="G259" s="17">
        <f>VLOOKUP($B259,CLASS!$B$2:$P$363,10,FALSE)</f>
        <v>0</v>
      </c>
      <c r="H259" s="17"/>
    </row>
    <row r="260" spans="1:8" x14ac:dyDescent="0.25">
      <c r="A260" s="20"/>
      <c r="B260" s="20">
        <v>258</v>
      </c>
      <c r="C260" s="19"/>
      <c r="G260" s="17">
        <f>VLOOKUP($B260,CLASS!$B$2:$P$363,10,FALSE)</f>
        <v>0</v>
      </c>
    </row>
    <row r="261" spans="1:8" x14ac:dyDescent="0.25">
      <c r="A261" s="20"/>
      <c r="B261" s="20">
        <v>259</v>
      </c>
      <c r="C261" s="19"/>
      <c r="G261" s="17">
        <f>VLOOKUP($B261,CLASS!$B$2:$P$363,10,FALSE)</f>
        <v>0</v>
      </c>
      <c r="H261" s="17"/>
    </row>
    <row r="262" spans="1:8" x14ac:dyDescent="0.25">
      <c r="A262" s="20"/>
      <c r="B262" s="20">
        <v>260</v>
      </c>
      <c r="C262" s="18"/>
      <c r="G262" s="17">
        <f>VLOOKUP($B262,CLASS!$B$2:$P$363,10,FALSE)</f>
        <v>0</v>
      </c>
      <c r="H262" s="17"/>
    </row>
    <row r="263" spans="1:8" x14ac:dyDescent="0.25">
      <c r="A263" s="20"/>
      <c r="B263" s="20">
        <v>261</v>
      </c>
      <c r="C263" s="18"/>
      <c r="G263" s="17">
        <f>VLOOKUP($B263,CLASS!$B$2:$P$363,10,FALSE)</f>
        <v>0</v>
      </c>
    </row>
    <row r="264" spans="1:8" x14ac:dyDescent="0.25">
      <c r="A264" s="20"/>
      <c r="B264" s="20">
        <v>262</v>
      </c>
      <c r="C264" s="18"/>
      <c r="G264" s="17">
        <f>VLOOKUP($B264,CLASS!$B$2:$P$363,10,FALSE)</f>
        <v>0</v>
      </c>
      <c r="H264" s="17"/>
    </row>
    <row r="265" spans="1:8" x14ac:dyDescent="0.25">
      <c r="A265" s="20"/>
      <c r="B265" s="20">
        <v>263</v>
      </c>
      <c r="C265" s="18"/>
      <c r="G265" s="17">
        <f>VLOOKUP($B265,CLASS!$B$2:$P$363,10,FALSE)</f>
        <v>0</v>
      </c>
    </row>
    <row r="266" spans="1:8" x14ac:dyDescent="0.25">
      <c r="A266" s="20"/>
      <c r="B266" s="20">
        <v>264</v>
      </c>
      <c r="C266" s="18"/>
      <c r="G266" s="17">
        <f>VLOOKUP($B266,CLASS!$B$2:$P$363,10,FALSE)</f>
        <v>0</v>
      </c>
      <c r="H266" s="17"/>
    </row>
    <row r="267" spans="1:8" x14ac:dyDescent="0.25">
      <c r="A267" s="20"/>
      <c r="B267" s="20">
        <v>265</v>
      </c>
      <c r="C267" s="18"/>
      <c r="G267" s="17">
        <f>VLOOKUP($B267,CLASS!$B$2:$P$363,10,FALSE)</f>
        <v>0</v>
      </c>
      <c r="H267" s="17"/>
    </row>
    <row r="268" spans="1:8" x14ac:dyDescent="0.25">
      <c r="A268" s="20"/>
      <c r="B268" s="20">
        <v>266</v>
      </c>
      <c r="C268" s="18"/>
      <c r="G268" s="17">
        <f>VLOOKUP($B268,CLASS!$B$2:$P$363,10,FALSE)</f>
        <v>0</v>
      </c>
    </row>
    <row r="269" spans="1:8" x14ac:dyDescent="0.25">
      <c r="A269" s="20"/>
      <c r="B269" s="20">
        <v>267</v>
      </c>
      <c r="C269" s="18"/>
      <c r="G269" s="17">
        <f>VLOOKUP($B269,CLASS!$B$2:$P$363,10,FALSE)</f>
        <v>0</v>
      </c>
    </row>
    <row r="270" spans="1:8" x14ac:dyDescent="0.25">
      <c r="A270" s="20"/>
      <c r="B270" s="20">
        <v>268</v>
      </c>
      <c r="C270" s="18"/>
      <c r="G270" s="17">
        <f>VLOOKUP($B270,CLASS!$B$2:$P$363,10,FALSE)</f>
        <v>0</v>
      </c>
      <c r="H270" s="17"/>
    </row>
    <row r="271" spans="1:8" x14ac:dyDescent="0.25">
      <c r="A271" s="20"/>
      <c r="B271" s="20">
        <v>269</v>
      </c>
      <c r="C271" s="18"/>
      <c r="G271" s="17">
        <f>VLOOKUP($B271,CLASS!$B$2:$P$363,10,FALSE)</f>
        <v>0</v>
      </c>
      <c r="H271" s="17"/>
    </row>
    <row r="272" spans="1:8" x14ac:dyDescent="0.25">
      <c r="A272" s="20"/>
      <c r="B272" s="20">
        <v>270</v>
      </c>
      <c r="C272" s="18"/>
      <c r="G272" s="17">
        <f>VLOOKUP($B272,CLASS!$B$2:$P$363,10,FALSE)</f>
        <v>0</v>
      </c>
    </row>
    <row r="273" spans="1:8" x14ac:dyDescent="0.25">
      <c r="A273" s="20"/>
      <c r="B273" s="20">
        <v>271</v>
      </c>
      <c r="C273" s="18"/>
      <c r="G273" s="17">
        <f>VLOOKUP($B273,CLASS!$B$2:$P$363,10,FALSE)</f>
        <v>0</v>
      </c>
    </row>
    <row r="274" spans="1:8" x14ac:dyDescent="0.25">
      <c r="A274" s="20"/>
      <c r="B274" s="20">
        <v>272</v>
      </c>
      <c r="C274" s="18"/>
      <c r="G274" s="17">
        <f>VLOOKUP($B274,CLASS!$B$2:$P$363,10,FALSE)</f>
        <v>0</v>
      </c>
    </row>
    <row r="275" spans="1:8" x14ac:dyDescent="0.25">
      <c r="A275" s="20"/>
      <c r="B275" s="20">
        <v>273</v>
      </c>
      <c r="C275" s="18"/>
      <c r="G275" s="17">
        <f>VLOOKUP($B275,CLASS!$B$2:$P$363,10,FALSE)</f>
        <v>0</v>
      </c>
      <c r="H275" s="17"/>
    </row>
    <row r="276" spans="1:8" x14ac:dyDescent="0.25">
      <c r="A276" s="20"/>
      <c r="B276" s="20">
        <v>274</v>
      </c>
      <c r="C276" s="18"/>
      <c r="G276" s="17">
        <f>VLOOKUP($B276,CLASS!$B$2:$P$363,10,FALSE)</f>
        <v>0</v>
      </c>
      <c r="H276" s="17"/>
    </row>
    <row r="277" spans="1:8" x14ac:dyDescent="0.25">
      <c r="A277" s="20"/>
      <c r="B277" s="20">
        <v>275</v>
      </c>
      <c r="C277" s="18"/>
      <c r="G277" s="17">
        <f>VLOOKUP($B277,CLASS!$B$2:$P$363,10,FALSE)</f>
        <v>0</v>
      </c>
      <c r="H277" s="17"/>
    </row>
    <row r="278" spans="1:8" x14ac:dyDescent="0.25">
      <c r="A278" s="20"/>
      <c r="B278" s="20">
        <v>276</v>
      </c>
      <c r="C278" s="18"/>
      <c r="G278" s="17">
        <f>VLOOKUP($B278,CLASS!$B$2:$P$363,10,FALSE)</f>
        <v>0</v>
      </c>
      <c r="H278" s="17"/>
    </row>
    <row r="279" spans="1:8" x14ac:dyDescent="0.25">
      <c r="A279" s="20"/>
      <c r="B279" s="20">
        <v>277</v>
      </c>
      <c r="C279" s="18"/>
      <c r="G279" s="17">
        <f>VLOOKUP($B279,CLASS!$B$2:$P$363,10,FALSE)</f>
        <v>0</v>
      </c>
      <c r="H279" s="17"/>
    </row>
    <row r="280" spans="1:8" x14ac:dyDescent="0.25">
      <c r="A280" s="20"/>
      <c r="B280" s="20">
        <v>278</v>
      </c>
      <c r="C280" s="18"/>
      <c r="G280" s="17">
        <f>VLOOKUP($B280,CLASS!$B$2:$P$363,10,FALSE)</f>
        <v>0</v>
      </c>
      <c r="H280" s="17"/>
    </row>
    <row r="281" spans="1:8" x14ac:dyDescent="0.25">
      <c r="A281" s="20"/>
      <c r="B281" s="20">
        <v>279</v>
      </c>
      <c r="C281" s="18"/>
      <c r="G281" s="17">
        <f>VLOOKUP($B281,CLASS!$B$2:$P$363,10,FALSE)</f>
        <v>0</v>
      </c>
      <c r="H281" s="17"/>
    </row>
    <row r="282" spans="1:8" x14ac:dyDescent="0.25">
      <c r="A282" s="3"/>
      <c r="B282" s="20">
        <v>280</v>
      </c>
      <c r="G282" s="17">
        <f>VLOOKUP($B282,CLASS!$B$2:$P$363,10,FALSE)</f>
        <v>0</v>
      </c>
      <c r="H282" s="17"/>
    </row>
    <row r="283" spans="1:8" x14ac:dyDescent="0.25">
      <c r="A283" s="3"/>
      <c r="B283" s="20">
        <v>281</v>
      </c>
      <c r="G283" s="17">
        <f>VLOOKUP($B283,CLASS!$B$2:$P$363,10,FALSE)</f>
        <v>0</v>
      </c>
      <c r="H283" s="17"/>
    </row>
    <row r="284" spans="1:8" x14ac:dyDescent="0.25">
      <c r="A284" s="3"/>
      <c r="B284" s="20">
        <v>282</v>
      </c>
      <c r="G284" s="17">
        <f>VLOOKUP($B284,CLASS!$B$2:$P$363,10,FALSE)</f>
        <v>0</v>
      </c>
      <c r="H284" s="17"/>
    </row>
    <row r="285" spans="1:8" x14ac:dyDescent="0.25">
      <c r="A285" s="3"/>
      <c r="B285" s="20">
        <v>283</v>
      </c>
      <c r="G285" s="17">
        <f>VLOOKUP($B285,CLASS!$B$2:$P$363,10,FALSE)</f>
        <v>0</v>
      </c>
    </row>
    <row r="286" spans="1:8" x14ac:dyDescent="0.25">
      <c r="A286" s="3"/>
      <c r="B286" s="20">
        <v>284</v>
      </c>
      <c r="G286" s="17">
        <f>VLOOKUP($B286,CLASS!$B$2:$P$363,10,FALSE)</f>
        <v>0</v>
      </c>
      <c r="H286" s="17"/>
    </row>
    <row r="287" spans="1:8" x14ac:dyDescent="0.25">
      <c r="A287" s="3"/>
      <c r="B287" s="20">
        <v>285</v>
      </c>
      <c r="G287" s="17">
        <f>VLOOKUP($B287,CLASS!$B$2:$P$363,10,FALSE)</f>
        <v>0</v>
      </c>
      <c r="H287" s="17"/>
    </row>
    <row r="288" spans="1:8" x14ac:dyDescent="0.25">
      <c r="A288" s="3"/>
      <c r="B288" s="20">
        <v>286</v>
      </c>
      <c r="G288" s="17">
        <f>VLOOKUP($B288,CLASS!$B$2:$P$363,10,FALSE)</f>
        <v>0</v>
      </c>
    </row>
    <row r="289" spans="1:8" x14ac:dyDescent="0.25">
      <c r="A289" s="3"/>
      <c r="B289" s="20">
        <v>287</v>
      </c>
      <c r="G289" s="17">
        <f>VLOOKUP($B289,CLASS!$B$2:$P$363,10,FALSE)</f>
        <v>0</v>
      </c>
      <c r="H289" s="17"/>
    </row>
    <row r="290" spans="1:8" x14ac:dyDescent="0.25">
      <c r="A290" s="3"/>
      <c r="B290" s="20">
        <v>288</v>
      </c>
      <c r="G290" s="17">
        <f>VLOOKUP($B290,CLASS!$B$2:$P$363,10,FALSE)</f>
        <v>0</v>
      </c>
      <c r="H290" s="17"/>
    </row>
    <row r="291" spans="1:8" x14ac:dyDescent="0.25">
      <c r="A291" s="3"/>
      <c r="B291" s="20">
        <v>289</v>
      </c>
      <c r="G291" s="17">
        <f>VLOOKUP($B291,CLASS!$B$2:$P$363,10,FALSE)</f>
        <v>0</v>
      </c>
      <c r="H291" s="17"/>
    </row>
    <row r="292" spans="1:8" x14ac:dyDescent="0.25">
      <c r="A292" s="3"/>
      <c r="B292" s="20">
        <v>290</v>
      </c>
      <c r="G292" s="17">
        <f>VLOOKUP($B292,CLASS!$B$2:$P$363,10,FALSE)</f>
        <v>0</v>
      </c>
    </row>
    <row r="293" spans="1:8" x14ac:dyDescent="0.25">
      <c r="A293" s="3"/>
      <c r="B293" s="20">
        <v>291</v>
      </c>
      <c r="G293" s="17">
        <f>VLOOKUP($B293,CLASS!$B$2:$P$363,10,FALSE)</f>
        <v>0</v>
      </c>
      <c r="H293" s="17"/>
    </row>
    <row r="294" spans="1:8" x14ac:dyDescent="0.25">
      <c r="A294" s="3"/>
      <c r="B294" s="20">
        <v>292</v>
      </c>
      <c r="G294" s="17">
        <f>VLOOKUP($B294,CLASS!$B$2:$P$363,10,FALSE)</f>
        <v>0</v>
      </c>
    </row>
    <row r="295" spans="1:8" x14ac:dyDescent="0.25">
      <c r="A295" s="3"/>
      <c r="B295" s="20">
        <v>293</v>
      </c>
      <c r="G295" s="17">
        <f>VLOOKUP($B295,CLASS!$B$2:$P$363,10,FALSE)</f>
        <v>0</v>
      </c>
      <c r="H295" s="17"/>
    </row>
    <row r="296" spans="1:8" x14ac:dyDescent="0.25">
      <c r="A296" s="3"/>
      <c r="B296" s="20">
        <v>294</v>
      </c>
      <c r="G296" s="17">
        <f>VLOOKUP($B296,CLASS!$B$2:$P$363,10,FALSE)</f>
        <v>0</v>
      </c>
      <c r="H296" s="17"/>
    </row>
    <row r="297" spans="1:8" x14ac:dyDescent="0.25">
      <c r="A297" s="3"/>
      <c r="B297" s="20">
        <v>295</v>
      </c>
      <c r="G297" s="17">
        <f>VLOOKUP($B297,CLASS!$B$2:$P$363,10,FALSE)</f>
        <v>0</v>
      </c>
      <c r="H297" s="17"/>
    </row>
    <row r="298" spans="1:8" x14ac:dyDescent="0.25">
      <c r="A298" s="3"/>
      <c r="B298" s="20">
        <v>296</v>
      </c>
      <c r="G298" s="17">
        <f>VLOOKUP($B298,CLASS!$B$2:$P$363,10,FALSE)</f>
        <v>0</v>
      </c>
    </row>
    <row r="299" spans="1:8" x14ac:dyDescent="0.25">
      <c r="A299" s="3"/>
      <c r="B299" s="20">
        <v>297</v>
      </c>
      <c r="G299" s="17">
        <f>VLOOKUP($B299,CLASS!$B$2:$P$363,10,FALSE)</f>
        <v>0</v>
      </c>
    </row>
    <row r="300" spans="1:8" x14ac:dyDescent="0.25">
      <c r="A300" s="3"/>
      <c r="B300" s="20">
        <v>298</v>
      </c>
      <c r="G300" s="17">
        <f>VLOOKUP($B300,CLASS!$B$2:$P$363,10,FALSE)</f>
        <v>0</v>
      </c>
    </row>
    <row r="301" spans="1:8" x14ac:dyDescent="0.25">
      <c r="A301" s="3"/>
      <c r="B301" s="20">
        <v>299</v>
      </c>
      <c r="G301" s="17">
        <f>VLOOKUP($B301,CLASS!$B$2:$P$363,10,FALSE)</f>
        <v>0</v>
      </c>
      <c r="H301" s="17"/>
    </row>
    <row r="302" spans="1:8" x14ac:dyDescent="0.25">
      <c r="A302" s="3"/>
      <c r="B302" s="20">
        <v>300</v>
      </c>
      <c r="G302" s="17">
        <f>VLOOKUP($B302,CLASS!$B$2:$P$363,10,FALSE)</f>
        <v>0</v>
      </c>
      <c r="H302" s="17"/>
    </row>
    <row r="303" spans="1:8" x14ac:dyDescent="0.25">
      <c r="A303" s="3"/>
      <c r="B303" s="20">
        <v>301</v>
      </c>
      <c r="G303" s="17">
        <f>VLOOKUP($B303,CLASS!$B$2:$P$363,10,FALSE)</f>
        <v>0</v>
      </c>
    </row>
    <row r="304" spans="1:8" x14ac:dyDescent="0.25">
      <c r="A304" s="3"/>
      <c r="B304" s="20">
        <v>302</v>
      </c>
      <c r="G304" s="17">
        <f>VLOOKUP($B304,CLASS!$B$2:$P$363,10,FALSE)</f>
        <v>0</v>
      </c>
      <c r="H304" s="17"/>
    </row>
    <row r="305" spans="1:8" x14ac:dyDescent="0.25">
      <c r="A305" s="3"/>
      <c r="B305" s="20">
        <v>303</v>
      </c>
      <c r="G305" s="17">
        <f>VLOOKUP($B305,CLASS!$B$2:$P$363,10,FALSE)</f>
        <v>0</v>
      </c>
    </row>
    <row r="306" spans="1:8" x14ac:dyDescent="0.25">
      <c r="A306" s="3"/>
      <c r="B306" s="20">
        <v>304</v>
      </c>
      <c r="G306" s="17">
        <f>VLOOKUP($B306,CLASS!$B$2:$P$363,10,FALSE)</f>
        <v>0</v>
      </c>
      <c r="H306" s="17"/>
    </row>
    <row r="307" spans="1:8" x14ac:dyDescent="0.25">
      <c r="A307" s="3"/>
      <c r="B307" s="20">
        <v>305</v>
      </c>
      <c r="G307" s="17">
        <f>VLOOKUP($B307,CLASS!$B$2:$P$363,10,FALSE)</f>
        <v>0</v>
      </c>
      <c r="H307" s="17"/>
    </row>
    <row r="308" spans="1:8" x14ac:dyDescent="0.25">
      <c r="A308" s="3"/>
      <c r="B308" s="20">
        <v>306</v>
      </c>
      <c r="G308" s="17">
        <f>VLOOKUP($B308,CLASS!$B$2:$P$363,10,FALSE)</f>
        <v>0</v>
      </c>
    </row>
    <row r="309" spans="1:8" x14ac:dyDescent="0.25">
      <c r="A309" s="3"/>
      <c r="B309" s="20">
        <v>307</v>
      </c>
      <c r="G309" s="17">
        <f>VLOOKUP($B309,CLASS!$B$2:$P$363,10,FALSE)</f>
        <v>0</v>
      </c>
      <c r="H309" s="17"/>
    </row>
    <row r="310" spans="1:8" x14ac:dyDescent="0.25">
      <c r="A310" s="3"/>
      <c r="B310" s="20">
        <v>308</v>
      </c>
      <c r="G310" s="17">
        <f>VLOOKUP($B310,CLASS!$B$2:$P$363,10,FALSE)</f>
        <v>0</v>
      </c>
    </row>
    <row r="311" spans="1:8" x14ac:dyDescent="0.25">
      <c r="A311" s="3"/>
      <c r="B311" s="20">
        <v>309</v>
      </c>
      <c r="G311" s="17">
        <f>VLOOKUP($B311,CLASS!$B$2:$P$363,10,FALSE)</f>
        <v>0</v>
      </c>
      <c r="H311" s="17"/>
    </row>
    <row r="312" spans="1:8" x14ac:dyDescent="0.25">
      <c r="A312" s="3"/>
      <c r="B312" s="20">
        <v>310</v>
      </c>
      <c r="G312" s="17">
        <f>VLOOKUP($B312,CLASS!$B$2:$P$363,10,FALSE)</f>
        <v>0</v>
      </c>
      <c r="H312" s="17"/>
    </row>
    <row r="313" spans="1:8" x14ac:dyDescent="0.25">
      <c r="A313" s="3"/>
      <c r="B313" s="20">
        <v>311</v>
      </c>
      <c r="G313" s="17">
        <f>VLOOKUP($B313,CLASS!$B$2:$P$363,10,FALSE)</f>
        <v>0</v>
      </c>
      <c r="H313" s="17"/>
    </row>
    <row r="314" spans="1:8" x14ac:dyDescent="0.25">
      <c r="A314" s="3"/>
      <c r="B314" s="20">
        <v>312</v>
      </c>
      <c r="G314" s="17">
        <f>VLOOKUP($B314,CLASS!$B$2:$P$363,10,FALSE)</f>
        <v>0</v>
      </c>
      <c r="H314" s="17"/>
    </row>
    <row r="315" spans="1:8" x14ac:dyDescent="0.25">
      <c r="A315" s="3"/>
      <c r="B315" s="20">
        <v>313</v>
      </c>
      <c r="G315" s="17">
        <f>VLOOKUP($B315,CLASS!$B$2:$P$363,10,FALSE)</f>
        <v>0</v>
      </c>
      <c r="H315" s="17"/>
    </row>
    <row r="316" spans="1:8" x14ac:dyDescent="0.25">
      <c r="A316" s="3"/>
      <c r="B316" s="20">
        <v>314</v>
      </c>
      <c r="G316" s="17">
        <f>VLOOKUP($B316,CLASS!$B$2:$P$363,10,FALSE)</f>
        <v>0</v>
      </c>
    </row>
    <row r="317" spans="1:8" x14ac:dyDescent="0.25">
      <c r="A317" s="3"/>
      <c r="B317" s="20">
        <v>315</v>
      </c>
      <c r="G317" s="17">
        <f>VLOOKUP($B317,CLASS!$B$2:$P$363,10,FALSE)</f>
        <v>0</v>
      </c>
    </row>
    <row r="318" spans="1:8" x14ac:dyDescent="0.25">
      <c r="A318" s="3"/>
      <c r="B318" s="20">
        <v>316</v>
      </c>
      <c r="G318" s="17">
        <f>VLOOKUP($B318,CLASS!$B$2:$P$363,10,FALSE)</f>
        <v>0</v>
      </c>
      <c r="H318" s="17"/>
    </row>
    <row r="319" spans="1:8" x14ac:dyDescent="0.25">
      <c r="A319" s="3"/>
      <c r="B319" s="20">
        <v>317</v>
      </c>
      <c r="G319" s="17">
        <f>VLOOKUP($B319,CLASS!$B$2:$P$363,10,FALSE)</f>
        <v>0</v>
      </c>
    </row>
    <row r="320" spans="1:8" x14ac:dyDescent="0.25">
      <c r="A320" s="3"/>
      <c r="B320" s="20">
        <v>318</v>
      </c>
      <c r="G320" s="17">
        <f>VLOOKUP($B320,CLASS!$B$2:$P$363,10,FALSE)</f>
        <v>0</v>
      </c>
      <c r="H320" s="17"/>
    </row>
    <row r="321" spans="1:8" x14ac:dyDescent="0.25">
      <c r="A321" s="3"/>
      <c r="B321" s="20">
        <v>319</v>
      </c>
      <c r="G321" s="17">
        <f>VLOOKUP($B321,CLASS!$B$2:$P$363,10,FALSE)</f>
        <v>0</v>
      </c>
      <c r="H321" s="17"/>
    </row>
    <row r="322" spans="1:8" x14ac:dyDescent="0.25">
      <c r="A322" s="3"/>
      <c r="B322" s="20">
        <v>320</v>
      </c>
      <c r="G322" s="17">
        <f>VLOOKUP($B322,CLASS!$B$2:$P$363,10,FALSE)</f>
        <v>0</v>
      </c>
      <c r="H322" s="17"/>
    </row>
    <row r="323" spans="1:8" x14ac:dyDescent="0.25">
      <c r="A323" s="3"/>
      <c r="B323" s="20">
        <v>321</v>
      </c>
      <c r="G323" s="17">
        <f>VLOOKUP($B323,CLASS!$B$2:$P$363,10,FALSE)</f>
        <v>0</v>
      </c>
      <c r="H323" s="17"/>
    </row>
    <row r="324" spans="1:8" x14ac:dyDescent="0.25">
      <c r="A324" s="3"/>
      <c r="B324" s="20">
        <v>322</v>
      </c>
      <c r="G324" s="17">
        <f>VLOOKUP($B324,CLASS!$B$2:$P$363,10,FALSE)</f>
        <v>0</v>
      </c>
      <c r="H324" s="17"/>
    </row>
    <row r="325" spans="1:8" x14ac:dyDescent="0.25">
      <c r="A325" s="3"/>
      <c r="B325" s="20">
        <v>323</v>
      </c>
      <c r="G325" s="17">
        <f>VLOOKUP($B325,CLASS!$B$2:$P$363,10,FALSE)</f>
        <v>0</v>
      </c>
      <c r="H325" s="17"/>
    </row>
    <row r="326" spans="1:8" x14ac:dyDescent="0.25">
      <c r="A326" s="3"/>
      <c r="B326" s="20">
        <v>324</v>
      </c>
      <c r="G326" s="17">
        <f>VLOOKUP($B326,CLASS!$B$2:$P$363,10,FALSE)</f>
        <v>0</v>
      </c>
    </row>
    <row r="327" spans="1:8" x14ac:dyDescent="0.25">
      <c r="A327" s="3"/>
      <c r="B327" s="20">
        <v>325</v>
      </c>
      <c r="G327" s="17">
        <f>VLOOKUP($B327,CLASS!$B$2:$P$363,10,FALSE)</f>
        <v>0</v>
      </c>
    </row>
    <row r="328" spans="1:8" x14ac:dyDescent="0.25">
      <c r="A328" s="3"/>
      <c r="B328" s="20">
        <v>326</v>
      </c>
      <c r="G328" s="17">
        <f>VLOOKUP($B328,CLASS!$B$2:$P$363,10,FALSE)</f>
        <v>0</v>
      </c>
      <c r="H328" s="17"/>
    </row>
    <row r="329" spans="1:8" x14ac:dyDescent="0.25">
      <c r="A329" s="3"/>
      <c r="B329" s="20">
        <v>327</v>
      </c>
      <c r="G329" s="17">
        <f>VLOOKUP($B329,CLASS!$B$2:$P$363,10,FALSE)</f>
        <v>0</v>
      </c>
      <c r="H329" s="17"/>
    </row>
    <row r="330" spans="1:8" x14ac:dyDescent="0.25">
      <c r="A330" s="3"/>
      <c r="B330" s="20">
        <v>328</v>
      </c>
      <c r="G330" s="17">
        <f>VLOOKUP($B330,CLASS!$B$2:$P$363,10,FALSE)</f>
        <v>0</v>
      </c>
      <c r="H330" s="17"/>
    </row>
    <row r="331" spans="1:8" x14ac:dyDescent="0.25">
      <c r="A331" s="3"/>
      <c r="B331" s="20">
        <v>329</v>
      </c>
      <c r="G331" s="17">
        <f>VLOOKUP($B331,CLASS!$B$2:$P$363,10,FALSE)</f>
        <v>0</v>
      </c>
    </row>
    <row r="332" spans="1:8" x14ac:dyDescent="0.25">
      <c r="A332" s="3"/>
      <c r="B332" s="20">
        <v>330</v>
      </c>
      <c r="G332" s="17">
        <f>VLOOKUP($B332,CLASS!$B$2:$P$363,10,FALSE)</f>
        <v>0</v>
      </c>
    </row>
    <row r="333" spans="1:8" x14ac:dyDescent="0.25">
      <c r="A333" s="3"/>
      <c r="B333" s="20">
        <v>331</v>
      </c>
      <c r="G333" s="17">
        <f>VLOOKUP($B333,CLASS!$B$2:$P$363,10,FALSE)</f>
        <v>0</v>
      </c>
      <c r="H333" s="17"/>
    </row>
    <row r="334" spans="1:8" x14ac:dyDescent="0.25">
      <c r="A334" s="3"/>
      <c r="B334" s="20">
        <v>332</v>
      </c>
      <c r="G334" s="17">
        <f>VLOOKUP($B334,CLASS!$B$2:$P$363,10,FALSE)</f>
        <v>0</v>
      </c>
    </row>
    <row r="335" spans="1:8" x14ac:dyDescent="0.25">
      <c r="A335" s="3"/>
      <c r="B335" s="20">
        <v>333</v>
      </c>
      <c r="G335" s="17">
        <f>VLOOKUP($B335,CLASS!$B$2:$P$363,10,FALSE)</f>
        <v>0</v>
      </c>
      <c r="H335" s="17"/>
    </row>
    <row r="336" spans="1:8" x14ac:dyDescent="0.25">
      <c r="A336" s="3"/>
      <c r="B336" s="20">
        <v>334</v>
      </c>
      <c r="G336" s="17">
        <f>VLOOKUP($B336,CLASS!$B$2:$P$363,10,FALSE)</f>
        <v>0</v>
      </c>
      <c r="H336" s="17"/>
    </row>
    <row r="337" spans="1:8" x14ac:dyDescent="0.25">
      <c r="A337" s="3"/>
      <c r="B337" s="20">
        <v>335</v>
      </c>
      <c r="G337" s="17">
        <f>VLOOKUP($B337,CLASS!$B$2:$P$363,10,FALSE)</f>
        <v>0</v>
      </c>
    </row>
    <row r="338" spans="1:8" x14ac:dyDescent="0.25">
      <c r="A338" s="3"/>
      <c r="B338" s="20">
        <v>336</v>
      </c>
      <c r="G338" s="17">
        <f>VLOOKUP($B338,CLASS!$B$2:$P$363,10,FALSE)</f>
        <v>0</v>
      </c>
    </row>
    <row r="339" spans="1:8" x14ac:dyDescent="0.25">
      <c r="A339" s="3"/>
      <c r="B339" s="20">
        <v>337</v>
      </c>
      <c r="G339" s="17">
        <f>VLOOKUP($B339,CLASS!$B$2:$P$363,10,FALSE)</f>
        <v>0</v>
      </c>
    </row>
    <row r="340" spans="1:8" x14ac:dyDescent="0.25">
      <c r="A340" s="3"/>
      <c r="B340" s="20">
        <v>338</v>
      </c>
      <c r="G340" s="17">
        <f>VLOOKUP($B340,CLASS!$B$2:$P$363,10,FALSE)</f>
        <v>0</v>
      </c>
      <c r="H340" s="17"/>
    </row>
    <row r="341" spans="1:8" x14ac:dyDescent="0.25">
      <c r="A341" s="3"/>
      <c r="B341" s="20">
        <v>339</v>
      </c>
      <c r="G341" s="17">
        <f>VLOOKUP($B341,CLASS!$B$2:$P$363,10,FALSE)</f>
        <v>0</v>
      </c>
      <c r="H341" s="17"/>
    </row>
    <row r="342" spans="1:8" x14ac:dyDescent="0.25">
      <c r="A342" s="3"/>
      <c r="B342" s="20">
        <v>340</v>
      </c>
      <c r="G342" s="17">
        <f>VLOOKUP($B342,CLASS!$B$2:$P$363,10,FALSE)</f>
        <v>0</v>
      </c>
      <c r="H342" s="17"/>
    </row>
    <row r="343" spans="1:8" x14ac:dyDescent="0.25">
      <c r="A343" s="3"/>
      <c r="B343" s="20">
        <v>341</v>
      </c>
      <c r="G343" s="17">
        <f>VLOOKUP($B343,CLASS!$B$2:$P$363,10,FALSE)</f>
        <v>0</v>
      </c>
    </row>
    <row r="344" spans="1:8" x14ac:dyDescent="0.25">
      <c r="A344" s="3"/>
      <c r="B344" s="20">
        <v>342</v>
      </c>
      <c r="G344" s="17">
        <f>VLOOKUP($B344,CLASS!$B$2:$P$363,10,FALSE)</f>
        <v>0</v>
      </c>
    </row>
    <row r="345" spans="1:8" x14ac:dyDescent="0.25">
      <c r="A345" s="3"/>
      <c r="B345" s="20">
        <v>343</v>
      </c>
      <c r="G345" s="17">
        <f>VLOOKUP($B345,CLASS!$B$2:$P$363,10,FALSE)</f>
        <v>0</v>
      </c>
    </row>
    <row r="346" spans="1:8" x14ac:dyDescent="0.25">
      <c r="A346" s="3"/>
      <c r="B346" s="20">
        <v>344</v>
      </c>
      <c r="G346" s="17">
        <f>VLOOKUP($B346,CLASS!$B$2:$P$363,10,FALSE)</f>
        <v>0</v>
      </c>
      <c r="H346" s="17"/>
    </row>
    <row r="347" spans="1:8" x14ac:dyDescent="0.25">
      <c r="A347" s="3"/>
      <c r="B347" s="20">
        <v>345</v>
      </c>
      <c r="G347" s="17">
        <f>VLOOKUP($B347,CLASS!$B$2:$P$363,10,FALSE)</f>
        <v>0</v>
      </c>
    </row>
    <row r="348" spans="1:8" x14ac:dyDescent="0.25">
      <c r="A348" s="3"/>
      <c r="B348" s="20">
        <v>346</v>
      </c>
      <c r="G348" s="17">
        <f>VLOOKUP($B348,CLASS!$B$2:$P$363,10,FALSE)</f>
        <v>0</v>
      </c>
      <c r="H348" s="17"/>
    </row>
    <row r="349" spans="1:8" x14ac:dyDescent="0.25">
      <c r="A349" s="3"/>
      <c r="B349" s="20">
        <v>347</v>
      </c>
      <c r="G349" s="17">
        <f>VLOOKUP($B349,CLASS!$B$2:$P$363,10,FALSE)</f>
        <v>0</v>
      </c>
      <c r="H349" s="17"/>
    </row>
    <row r="350" spans="1:8" x14ac:dyDescent="0.25">
      <c r="A350" s="3"/>
      <c r="B350" s="20">
        <v>348</v>
      </c>
      <c r="G350" s="17">
        <f>VLOOKUP($B350,CLASS!$B$2:$P$363,10,FALSE)</f>
        <v>0</v>
      </c>
    </row>
    <row r="351" spans="1:8" x14ac:dyDescent="0.25">
      <c r="A351" s="3"/>
      <c r="B351" s="20">
        <v>349</v>
      </c>
      <c r="G351" s="17">
        <f>VLOOKUP($B351,CLASS!$B$2:$P$363,10,FALSE)</f>
        <v>0</v>
      </c>
    </row>
    <row r="352" spans="1:8" x14ac:dyDescent="0.25">
      <c r="A352" s="3"/>
      <c r="B352" s="20">
        <v>350</v>
      </c>
      <c r="G352" s="17">
        <f>VLOOKUP($B352,CLASS!$B$2:$P$363,10,FALSE)</f>
        <v>0</v>
      </c>
    </row>
    <row r="353" spans="1:8" x14ac:dyDescent="0.25">
      <c r="A353" s="3"/>
      <c r="B353" s="20">
        <v>351</v>
      </c>
      <c r="G353" s="17">
        <f>VLOOKUP($B353,CLASS!$B$2:$P$363,10,FALSE)</f>
        <v>0</v>
      </c>
    </row>
    <row r="354" spans="1:8" x14ac:dyDescent="0.25">
      <c r="A354" s="3"/>
      <c r="B354" s="20">
        <v>352</v>
      </c>
      <c r="G354" s="17">
        <f>VLOOKUP($B354,CLASS!$B$2:$P$363,10,FALSE)</f>
        <v>0</v>
      </c>
      <c r="H354" s="17"/>
    </row>
    <row r="355" spans="1:8" x14ac:dyDescent="0.25">
      <c r="A355" s="3"/>
      <c r="B355" s="20">
        <v>353</v>
      </c>
      <c r="G355" s="17">
        <f>VLOOKUP($B355,CLASS!$B$2:$P$363,10,FALSE)</f>
        <v>0</v>
      </c>
      <c r="H355" s="17"/>
    </row>
    <row r="356" spans="1:8" x14ac:dyDescent="0.25">
      <c r="A356" s="3"/>
      <c r="B356" s="20">
        <v>354</v>
      </c>
      <c r="G356" s="17">
        <f>VLOOKUP($B356,CLASS!$B$2:$P$363,10,FALSE)</f>
        <v>0</v>
      </c>
      <c r="H356" s="17"/>
    </row>
    <row r="357" spans="1:8" x14ac:dyDescent="0.25">
      <c r="A357" s="3"/>
      <c r="B357" s="20">
        <v>355</v>
      </c>
      <c r="G357" s="17">
        <f>VLOOKUP($B357,CLASS!$B$2:$P$363,10,FALSE)</f>
        <v>0</v>
      </c>
    </row>
    <row r="358" spans="1:8" x14ac:dyDescent="0.25">
      <c r="A358" s="3"/>
      <c r="B358" s="20">
        <v>356</v>
      </c>
      <c r="G358" s="17">
        <f>VLOOKUP($B358,CLASS!$B$2:$P$363,10,FALSE)</f>
        <v>0</v>
      </c>
    </row>
    <row r="359" spans="1:8" x14ac:dyDescent="0.25">
      <c r="A359" s="3"/>
      <c r="B359" s="20">
        <v>357</v>
      </c>
      <c r="G359" s="17">
        <f>VLOOKUP($B359,CLASS!$B$2:$P$363,10,FALSE)</f>
        <v>0</v>
      </c>
    </row>
    <row r="360" spans="1:8" x14ac:dyDescent="0.25">
      <c r="A360" s="3"/>
      <c r="B360" s="20">
        <v>358</v>
      </c>
      <c r="G360" s="17">
        <f>VLOOKUP($B360,CLASS!$B$2:$P$363,10,FALSE)</f>
        <v>0</v>
      </c>
    </row>
    <row r="361" spans="1:8" x14ac:dyDescent="0.25">
      <c r="A361" s="3"/>
      <c r="B361" s="20">
        <v>359</v>
      </c>
      <c r="G361" s="17">
        <f>VLOOKUP($B361,CLASS!$B$2:$P$363,10,FALSE)</f>
        <v>0</v>
      </c>
    </row>
    <row r="362" spans="1:8" x14ac:dyDescent="0.25">
      <c r="A362" s="3"/>
      <c r="B362" s="20">
        <v>360</v>
      </c>
      <c r="G362" s="17">
        <f>VLOOKUP($B362,CLASS!$B$2:$P$363,10,FALSE)</f>
        <v>0</v>
      </c>
    </row>
    <row r="363" spans="1:8" x14ac:dyDescent="0.25">
      <c r="A363" s="3"/>
      <c r="B363" s="20">
        <v>361</v>
      </c>
      <c r="G363" s="17">
        <f>VLOOKUP($B363,CLASS!$B$2:$P$363,10,FALSE)</f>
        <v>0</v>
      </c>
    </row>
    <row r="364" spans="1:8" x14ac:dyDescent="0.25">
      <c r="A364" s="3"/>
      <c r="B364" s="20">
        <v>362</v>
      </c>
      <c r="G364" s="17">
        <f>VLOOKUP($B364,CLASS!$B$2:$P$363,10,FALSE)</f>
        <v>0</v>
      </c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  <row r="403" spans="7:7" x14ac:dyDescent="0.25">
      <c r="G403" s="12"/>
    </row>
    <row r="404" spans="7:7" x14ac:dyDescent="0.25">
      <c r="G404" s="12"/>
    </row>
  </sheetData>
  <sortState ref="A2:H162">
    <sortCondition ref="A2:A162"/>
    <sortCondition descending="1" ref="G2:G162"/>
  </sortState>
  <pageMargins left="0.7" right="0.7" top="0.75" bottom="0.75" header="0.3" footer="0.3"/>
  <pageSetup paperSize="9" scale="4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H404"/>
  <sheetViews>
    <sheetView zoomScaleNormal="100" workbookViewId="0">
      <pane ySplit="1" topLeftCell="A2" activePane="bottomLeft" state="frozen"/>
      <selection pane="bottomLeft" activeCell="R33" sqref="R33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24" customFormat="1" x14ac:dyDescent="0.25">
      <c r="A2" s="21" t="s">
        <v>65</v>
      </c>
      <c r="B2" s="21">
        <v>56</v>
      </c>
      <c r="C2" s="23" t="s">
        <v>127</v>
      </c>
      <c r="D2" s="23" t="s">
        <v>136</v>
      </c>
      <c r="E2" s="23" t="s">
        <v>54</v>
      </c>
      <c r="F2" s="23" t="s">
        <v>213</v>
      </c>
      <c r="G2" s="23">
        <f>VLOOKUP($B2,CLASS!$B$2:$P$363,12,FALSE)</f>
        <v>63</v>
      </c>
      <c r="H2" s="23"/>
    </row>
    <row r="3" spans="1:8" s="21" customFormat="1" x14ac:dyDescent="0.25">
      <c r="A3" s="21" t="s">
        <v>65</v>
      </c>
      <c r="B3" s="21">
        <v>48</v>
      </c>
      <c r="C3" s="22" t="s">
        <v>37</v>
      </c>
      <c r="D3" s="23" t="s">
        <v>125</v>
      </c>
      <c r="E3" s="23" t="s">
        <v>54</v>
      </c>
      <c r="F3" s="23" t="s">
        <v>213</v>
      </c>
      <c r="G3" s="23">
        <f>VLOOKUP($B3,CLASS!$B$2:$P$363,12,FALSE)</f>
        <v>59</v>
      </c>
      <c r="H3" s="23"/>
    </row>
    <row r="4" spans="1:8" s="21" customFormat="1" x14ac:dyDescent="0.25">
      <c r="A4" s="21" t="s">
        <v>65</v>
      </c>
      <c r="B4" s="21">
        <v>69</v>
      </c>
      <c r="C4" s="22" t="s">
        <v>41</v>
      </c>
      <c r="D4" s="23" t="s">
        <v>151</v>
      </c>
      <c r="E4" s="23" t="s">
        <v>54</v>
      </c>
      <c r="F4" s="23" t="s">
        <v>213</v>
      </c>
      <c r="G4" s="23">
        <f>VLOOKUP($B4,CLASS!$B$2:$P$363,12,FALSE)</f>
        <v>55</v>
      </c>
      <c r="H4" s="23"/>
    </row>
    <row r="5" spans="1:8" s="21" customFormat="1" x14ac:dyDescent="0.25">
      <c r="A5" s="21" t="s">
        <v>65</v>
      </c>
      <c r="B5" s="21">
        <v>27</v>
      </c>
      <c r="C5" s="22" t="s">
        <v>42</v>
      </c>
      <c r="D5" s="23" t="s">
        <v>96</v>
      </c>
      <c r="E5" s="23" t="s">
        <v>53</v>
      </c>
      <c r="F5" s="23" t="s">
        <v>213</v>
      </c>
      <c r="G5" s="23">
        <f>VLOOKUP($B5,CLASS!$B$2:$P$363,12,FALSE)</f>
        <v>54</v>
      </c>
      <c r="H5" s="23"/>
    </row>
    <row r="6" spans="1:8" s="23" customFormat="1" x14ac:dyDescent="0.25">
      <c r="A6" s="21" t="s">
        <v>65</v>
      </c>
      <c r="B6" s="21">
        <v>12</v>
      </c>
      <c r="C6" s="22" t="s">
        <v>23</v>
      </c>
      <c r="D6" s="23" t="s">
        <v>79</v>
      </c>
      <c r="E6" s="23" t="s">
        <v>53</v>
      </c>
      <c r="F6" s="23" t="s">
        <v>213</v>
      </c>
      <c r="G6" s="23">
        <f>VLOOKUP($B6,CLASS!$B$2:$P$363,12,FALSE)</f>
        <v>52</v>
      </c>
    </row>
    <row r="7" spans="1:8" s="23" customFormat="1" x14ac:dyDescent="0.25">
      <c r="A7" s="21" t="s">
        <v>65</v>
      </c>
      <c r="B7" s="21">
        <v>42</v>
      </c>
      <c r="C7" s="23" t="s">
        <v>115</v>
      </c>
      <c r="D7" s="23" t="s">
        <v>116</v>
      </c>
      <c r="E7" s="23" t="s">
        <v>54</v>
      </c>
      <c r="F7" s="23" t="s">
        <v>213</v>
      </c>
      <c r="G7" s="23">
        <f>VLOOKUP($B7,CLASS!$B$2:$P$363,12,FALSE)</f>
        <v>51</v>
      </c>
    </row>
    <row r="8" spans="1:8" s="23" customFormat="1" x14ac:dyDescent="0.25">
      <c r="A8" s="21" t="s">
        <v>65</v>
      </c>
      <c r="B8" s="21">
        <v>162</v>
      </c>
      <c r="C8" s="23" t="s">
        <v>286</v>
      </c>
      <c r="D8" s="23" t="s">
        <v>287</v>
      </c>
      <c r="E8" s="23" t="s">
        <v>53</v>
      </c>
      <c r="F8" s="23" t="s">
        <v>213</v>
      </c>
      <c r="G8" s="23">
        <f>VLOOKUP($B8,CLASS!$B$2:$P$363,12,FALSE)</f>
        <v>49</v>
      </c>
    </row>
    <row r="9" spans="1:8" s="23" customFormat="1" x14ac:dyDescent="0.25">
      <c r="A9" s="21" t="s">
        <v>65</v>
      </c>
      <c r="B9" s="21">
        <v>115</v>
      </c>
      <c r="C9" s="22" t="s">
        <v>34</v>
      </c>
      <c r="D9" s="23" t="s">
        <v>204</v>
      </c>
      <c r="E9" s="23" t="s">
        <v>55</v>
      </c>
      <c r="F9" s="23" t="s">
        <v>213</v>
      </c>
      <c r="G9" s="23">
        <f>VLOOKUP($B9,CLASS!$B$2:$P$363,12,FALSE)</f>
        <v>41</v>
      </c>
    </row>
    <row r="10" spans="1:8" s="23" customFormat="1" ht="15.75" thickBot="1" x14ac:dyDescent="0.3">
      <c r="A10" s="21" t="s">
        <v>65</v>
      </c>
      <c r="B10" s="21">
        <v>163</v>
      </c>
      <c r="C10" s="23" t="s">
        <v>288</v>
      </c>
      <c r="D10" s="23" t="s">
        <v>289</v>
      </c>
      <c r="E10" s="23" t="s">
        <v>55</v>
      </c>
      <c r="F10" s="23" t="s">
        <v>214</v>
      </c>
      <c r="G10" s="23">
        <f>VLOOKUP($B10,CLASS!$B$2:$P$363,12,FALSE)</f>
        <v>41</v>
      </c>
    </row>
    <row r="11" spans="1:8" s="23" customFormat="1" ht="15.75" thickBot="1" x14ac:dyDescent="0.3">
      <c r="A11" s="21" t="s">
        <v>65</v>
      </c>
      <c r="B11" s="21">
        <v>33</v>
      </c>
      <c r="C11" s="22" t="s">
        <v>104</v>
      </c>
      <c r="D11" s="23" t="s">
        <v>105</v>
      </c>
      <c r="E11" s="23" t="s">
        <v>53</v>
      </c>
      <c r="F11" s="23" t="s">
        <v>216</v>
      </c>
      <c r="G11" s="23">
        <f>VLOOKUP($B11,CLASS!$B$2:$P$363,12,FALSE)</f>
        <v>40</v>
      </c>
      <c r="H11" s="26">
        <v>505</v>
      </c>
    </row>
    <row r="12" spans="1:8" x14ac:dyDescent="0.25">
      <c r="A12" s="20" t="s">
        <v>65</v>
      </c>
      <c r="B12" s="20">
        <v>131</v>
      </c>
      <c r="C12" s="19" t="s">
        <v>231</v>
      </c>
      <c r="D12" s="17" t="s">
        <v>232</v>
      </c>
      <c r="E12" s="17" t="s">
        <v>55</v>
      </c>
      <c r="F12" s="18" t="s">
        <v>213</v>
      </c>
      <c r="G12" s="17">
        <f>VLOOKUP($B12,CLASS!$B$2:$P$363,12,FALSE)</f>
        <v>37</v>
      </c>
      <c r="H12" s="17"/>
    </row>
    <row r="13" spans="1:8" x14ac:dyDescent="0.25">
      <c r="A13" s="20" t="s">
        <v>65</v>
      </c>
      <c r="B13" s="20">
        <v>91</v>
      </c>
      <c r="C13" s="18" t="s">
        <v>177</v>
      </c>
      <c r="D13" s="17" t="s">
        <v>116</v>
      </c>
      <c r="E13" s="17" t="s">
        <v>54</v>
      </c>
      <c r="F13" s="17" t="s">
        <v>214</v>
      </c>
      <c r="G13" s="17">
        <f>VLOOKUP($B13,CLASS!$B$2:$P$363,12,FALSE)</f>
        <v>34</v>
      </c>
      <c r="H13" s="17"/>
    </row>
    <row r="14" spans="1:8" x14ac:dyDescent="0.25">
      <c r="A14" s="20" t="s">
        <v>65</v>
      </c>
      <c r="B14" s="20">
        <v>132</v>
      </c>
      <c r="C14" s="19" t="s">
        <v>233</v>
      </c>
      <c r="D14" s="17" t="s">
        <v>234</v>
      </c>
      <c r="E14" s="17" t="s">
        <v>54</v>
      </c>
      <c r="F14" s="18" t="s">
        <v>235</v>
      </c>
      <c r="G14" s="17">
        <f>VLOOKUP($B14,CLASS!$B$2:$P$363,12,FALSE)</f>
        <v>34</v>
      </c>
      <c r="H14" s="17"/>
    </row>
    <row r="15" spans="1:8" x14ac:dyDescent="0.25">
      <c r="A15" s="20" t="s">
        <v>65</v>
      </c>
      <c r="B15" s="20">
        <v>122</v>
      </c>
      <c r="C15" s="18" t="s">
        <v>209</v>
      </c>
      <c r="D15" s="17" t="s">
        <v>125</v>
      </c>
      <c r="E15" s="17" t="s">
        <v>55</v>
      </c>
      <c r="F15" s="18" t="s">
        <v>214</v>
      </c>
      <c r="G15" s="17">
        <f>VLOOKUP($B15,CLASS!$B$2:$P$363,12,FALSE)</f>
        <v>30</v>
      </c>
      <c r="H15" s="17"/>
    </row>
    <row r="16" spans="1:8" x14ac:dyDescent="0.25">
      <c r="A16" s="20" t="s">
        <v>65</v>
      </c>
      <c r="B16" s="20">
        <v>45</v>
      </c>
      <c r="C16" s="19" t="s">
        <v>120</v>
      </c>
      <c r="D16" s="17" t="s">
        <v>121</v>
      </c>
      <c r="E16" s="17" t="s">
        <v>54</v>
      </c>
      <c r="F16" s="17" t="s">
        <v>213</v>
      </c>
      <c r="G16" s="17">
        <f>VLOOKUP($B16,CLASS!$B$2:$P$363,12,FALSE)</f>
        <v>0</v>
      </c>
      <c r="H16" s="17"/>
    </row>
    <row r="17" spans="1:8" x14ac:dyDescent="0.25">
      <c r="A17" s="20" t="s">
        <v>65</v>
      </c>
      <c r="B17" s="20">
        <v>31</v>
      </c>
      <c r="C17" s="19" t="s">
        <v>100</v>
      </c>
      <c r="D17" s="17" t="s">
        <v>101</v>
      </c>
      <c r="E17" s="17" t="s">
        <v>53</v>
      </c>
      <c r="F17" s="17" t="s">
        <v>213</v>
      </c>
      <c r="G17" s="17">
        <f>VLOOKUP($B17,CLASS!$B$2:$P$363,12,FALSE)</f>
        <v>0</v>
      </c>
      <c r="H17" s="17"/>
    </row>
    <row r="18" spans="1:8" x14ac:dyDescent="0.25">
      <c r="A18" s="20" t="s">
        <v>65</v>
      </c>
      <c r="B18" s="20">
        <v>21</v>
      </c>
      <c r="C18" s="18" t="s">
        <v>41</v>
      </c>
      <c r="D18" s="17" t="s">
        <v>88</v>
      </c>
      <c r="E18" s="17" t="s">
        <v>53</v>
      </c>
      <c r="F18" s="17" t="s">
        <v>213</v>
      </c>
      <c r="G18" s="17">
        <f>VLOOKUP($B18,CLASS!$B$2:$P$363,12,FALSE)</f>
        <v>0</v>
      </c>
      <c r="H18" s="17"/>
    </row>
    <row r="19" spans="1:8" x14ac:dyDescent="0.25">
      <c r="A19" s="20" t="s">
        <v>65</v>
      </c>
      <c r="B19" s="20">
        <v>84</v>
      </c>
      <c r="C19" s="19" t="s">
        <v>167</v>
      </c>
      <c r="D19" s="17" t="s">
        <v>168</v>
      </c>
      <c r="E19" s="17" t="s">
        <v>54</v>
      </c>
      <c r="F19" s="17" t="s">
        <v>213</v>
      </c>
      <c r="G19" s="17">
        <f>VLOOKUP($B19,CLASS!$B$2:$P$363,12,FALSE)</f>
        <v>0</v>
      </c>
    </row>
    <row r="20" spans="1:8" x14ac:dyDescent="0.25">
      <c r="A20" s="20" t="s">
        <v>65</v>
      </c>
      <c r="B20" s="20">
        <v>100</v>
      </c>
      <c r="C20" s="19" t="s">
        <v>22</v>
      </c>
      <c r="D20" s="17" t="s">
        <v>186</v>
      </c>
      <c r="E20" s="17" t="s">
        <v>55</v>
      </c>
      <c r="F20" s="18" t="s">
        <v>213</v>
      </c>
      <c r="G20" s="17">
        <f>VLOOKUP($B20,CLASS!$B$2:$P$363,12,FALSE)</f>
        <v>0</v>
      </c>
      <c r="H20" s="17"/>
    </row>
    <row r="21" spans="1:8" x14ac:dyDescent="0.25">
      <c r="A21" s="20" t="s">
        <v>65</v>
      </c>
      <c r="B21" s="20">
        <v>16</v>
      </c>
      <c r="C21" s="19" t="s">
        <v>37</v>
      </c>
      <c r="D21" s="17" t="s">
        <v>83</v>
      </c>
      <c r="E21" s="17" t="s">
        <v>53</v>
      </c>
      <c r="F21" s="17" t="s">
        <v>213</v>
      </c>
      <c r="G21" s="17">
        <f>VLOOKUP($B21,CLASS!$B$2:$P$363,12,FALSE)</f>
        <v>0</v>
      </c>
      <c r="H21" s="17"/>
    </row>
    <row r="22" spans="1:8" x14ac:dyDescent="0.25">
      <c r="A22" s="20" t="s">
        <v>65</v>
      </c>
      <c r="B22" s="20">
        <v>34</v>
      </c>
      <c r="C22" s="19" t="s">
        <v>32</v>
      </c>
      <c r="D22" s="17" t="s">
        <v>106</v>
      </c>
      <c r="E22" s="17" t="s">
        <v>53</v>
      </c>
      <c r="F22" s="17" t="s">
        <v>213</v>
      </c>
      <c r="G22" s="17">
        <f>VLOOKUP($B22,CLASS!$B$2:$P$363,12,FALSE)</f>
        <v>0</v>
      </c>
      <c r="H22" s="17"/>
    </row>
    <row r="23" spans="1:8" x14ac:dyDescent="0.25">
      <c r="A23" s="20" t="s">
        <v>65</v>
      </c>
      <c r="B23" s="20">
        <v>88</v>
      </c>
      <c r="C23" s="19" t="s">
        <v>171</v>
      </c>
      <c r="D23" s="17" t="s">
        <v>172</v>
      </c>
      <c r="E23" s="17" t="s">
        <v>54</v>
      </c>
      <c r="F23" s="17" t="s">
        <v>214</v>
      </c>
      <c r="G23" s="17">
        <f>VLOOKUP($B23,CLASS!$B$2:$P$363,12,FALSE)</f>
        <v>0</v>
      </c>
      <c r="H23" s="17"/>
    </row>
    <row r="24" spans="1:8" x14ac:dyDescent="0.25">
      <c r="A24" s="20" t="s">
        <v>65</v>
      </c>
      <c r="B24" s="20">
        <v>13</v>
      </c>
      <c r="C24" s="19" t="s">
        <v>36</v>
      </c>
      <c r="D24" s="17" t="s">
        <v>80</v>
      </c>
      <c r="E24" s="17" t="s">
        <v>53</v>
      </c>
      <c r="F24" s="17" t="s">
        <v>213</v>
      </c>
      <c r="G24" s="17">
        <f>VLOOKUP($B24,CLASS!$B$2:$P$363,12,FALSE)</f>
        <v>0</v>
      </c>
      <c r="H24" s="17"/>
    </row>
    <row r="25" spans="1:8" x14ac:dyDescent="0.25">
      <c r="A25" s="20" t="s">
        <v>65</v>
      </c>
      <c r="B25" s="20">
        <v>95</v>
      </c>
      <c r="C25" s="18" t="s">
        <v>181</v>
      </c>
      <c r="D25" s="18" t="s">
        <v>80</v>
      </c>
      <c r="E25" s="18" t="s">
        <v>55</v>
      </c>
      <c r="F25" s="18" t="s">
        <v>213</v>
      </c>
      <c r="G25" s="17">
        <f>VLOOKUP($B25,CLASS!$B$2:$P$363,12,FALSE)</f>
        <v>0</v>
      </c>
      <c r="H25" s="17"/>
    </row>
    <row r="26" spans="1:8" x14ac:dyDescent="0.25">
      <c r="A26" s="20" t="s">
        <v>65</v>
      </c>
      <c r="B26" s="20">
        <v>77</v>
      </c>
      <c r="C26" s="19" t="s">
        <v>115</v>
      </c>
      <c r="D26" s="17" t="s">
        <v>125</v>
      </c>
      <c r="E26" s="17" t="s">
        <v>54</v>
      </c>
      <c r="F26" s="17" t="s">
        <v>213</v>
      </c>
      <c r="G26" s="17">
        <f>VLOOKUP($B26,CLASS!$B$2:$P$363,12,FALSE)</f>
        <v>0</v>
      </c>
      <c r="H26" s="17"/>
    </row>
    <row r="27" spans="1:8" x14ac:dyDescent="0.25">
      <c r="A27" s="20" t="s">
        <v>65</v>
      </c>
      <c r="B27" s="20">
        <v>97</v>
      </c>
      <c r="C27" s="18" t="s">
        <v>40</v>
      </c>
      <c r="D27" s="17" t="s">
        <v>183</v>
      </c>
      <c r="E27" s="17" t="s">
        <v>55</v>
      </c>
      <c r="F27" s="18" t="s">
        <v>213</v>
      </c>
      <c r="G27" s="17">
        <f>VLOOKUP($B27,CLASS!$B$2:$P$363,12,FALSE)</f>
        <v>0</v>
      </c>
      <c r="H27" s="17"/>
    </row>
    <row r="28" spans="1:8" x14ac:dyDescent="0.25">
      <c r="A28" s="20" t="s">
        <v>65</v>
      </c>
      <c r="B28" s="20">
        <v>10</v>
      </c>
      <c r="C28" s="19" t="s">
        <v>35</v>
      </c>
      <c r="D28" s="17" t="s">
        <v>16</v>
      </c>
      <c r="E28" s="17" t="s">
        <v>53</v>
      </c>
      <c r="F28" s="17" t="s">
        <v>213</v>
      </c>
      <c r="G28" s="17">
        <f>VLOOKUP($B28,CLASS!$B$2:$P$363,12,FALSE)</f>
        <v>0</v>
      </c>
      <c r="H28" s="17"/>
    </row>
    <row r="29" spans="1:8" x14ac:dyDescent="0.25">
      <c r="A29" s="20" t="s">
        <v>65</v>
      </c>
      <c r="B29" s="20">
        <v>117</v>
      </c>
      <c r="C29" s="19" t="s">
        <v>205</v>
      </c>
      <c r="D29" s="17" t="s">
        <v>206</v>
      </c>
      <c r="E29" s="17" t="s">
        <v>55</v>
      </c>
      <c r="F29" s="18" t="s">
        <v>213</v>
      </c>
      <c r="G29" s="17">
        <f>VLOOKUP($B29,CLASS!$B$2:$P$363,12,FALSE)</f>
        <v>0</v>
      </c>
      <c r="H29" s="17"/>
    </row>
    <row r="30" spans="1:8" x14ac:dyDescent="0.25">
      <c r="A30" s="20" t="s">
        <v>65</v>
      </c>
      <c r="B30" s="20">
        <v>47</v>
      </c>
      <c r="C30" s="19" t="s">
        <v>123</v>
      </c>
      <c r="D30" s="17" t="s">
        <v>124</v>
      </c>
      <c r="E30" s="17" t="s">
        <v>54</v>
      </c>
      <c r="F30" s="17" t="s">
        <v>213</v>
      </c>
      <c r="G30" s="17">
        <f>VLOOKUP($B30,CLASS!$B$2:$P$363,12,FALSE)</f>
        <v>0</v>
      </c>
    </row>
    <row r="31" spans="1:8" x14ac:dyDescent="0.25">
      <c r="A31" s="20" t="s">
        <v>65</v>
      </c>
      <c r="B31" s="20">
        <v>113</v>
      </c>
      <c r="C31" s="19" t="s">
        <v>31</v>
      </c>
      <c r="D31" s="17" t="s">
        <v>201</v>
      </c>
      <c r="E31" s="17" t="s">
        <v>55</v>
      </c>
      <c r="F31" s="18" t="s">
        <v>214</v>
      </c>
      <c r="G31" s="17">
        <f>VLOOKUP($B31,CLASS!$B$2:$P$363,12,FALSE)</f>
        <v>0</v>
      </c>
      <c r="H31" s="17"/>
    </row>
    <row r="32" spans="1:8" x14ac:dyDescent="0.25">
      <c r="A32" s="20" t="s">
        <v>65</v>
      </c>
      <c r="B32" s="20">
        <v>25</v>
      </c>
      <c r="C32" s="19" t="s">
        <v>92</v>
      </c>
      <c r="D32" s="17" t="s">
        <v>93</v>
      </c>
      <c r="E32" s="17" t="s">
        <v>53</v>
      </c>
      <c r="F32" s="17" t="s">
        <v>213</v>
      </c>
      <c r="G32" s="17">
        <f>VLOOKUP($B32,CLASS!$B$2:$P$363,12,FALSE)</f>
        <v>0</v>
      </c>
    </row>
    <row r="33" spans="1:8" x14ac:dyDescent="0.25">
      <c r="A33" s="20" t="s">
        <v>65</v>
      </c>
      <c r="B33" s="20">
        <v>90</v>
      </c>
      <c r="C33" s="18" t="s">
        <v>175</v>
      </c>
      <c r="D33" s="17" t="s">
        <v>176</v>
      </c>
      <c r="E33" s="17" t="s">
        <v>54</v>
      </c>
      <c r="F33" s="17" t="s">
        <v>214</v>
      </c>
      <c r="G33" s="17">
        <f>VLOOKUP($B33,CLASS!$B$2:$P$363,12,FALSE)</f>
        <v>0</v>
      </c>
      <c r="H33" s="17"/>
    </row>
    <row r="34" spans="1:8" x14ac:dyDescent="0.25">
      <c r="A34" s="20" t="s">
        <v>65</v>
      </c>
      <c r="B34" s="20">
        <v>105</v>
      </c>
      <c r="C34" s="19" t="s">
        <v>192</v>
      </c>
      <c r="D34" s="17" t="s">
        <v>176</v>
      </c>
      <c r="E34" s="17" t="s">
        <v>55</v>
      </c>
      <c r="F34" s="18" t="s">
        <v>213</v>
      </c>
      <c r="G34" s="17">
        <f>VLOOKUP($B34,CLASS!$B$2:$P$363,12,FALSE)</f>
        <v>0</v>
      </c>
      <c r="H34" s="17"/>
    </row>
    <row r="35" spans="1:8" x14ac:dyDescent="0.25">
      <c r="A35" s="20" t="s">
        <v>65</v>
      </c>
      <c r="B35" s="20">
        <v>116</v>
      </c>
      <c r="C35" s="18" t="s">
        <v>44</v>
      </c>
      <c r="D35" s="17" t="s">
        <v>176</v>
      </c>
      <c r="E35" s="17" t="s">
        <v>55</v>
      </c>
      <c r="F35" s="18" t="s">
        <v>213</v>
      </c>
      <c r="G35" s="17">
        <f>VLOOKUP($B35,CLASS!$B$2:$P$363,12,FALSE)</f>
        <v>0</v>
      </c>
      <c r="H35" s="17"/>
    </row>
    <row r="36" spans="1:8" x14ac:dyDescent="0.25">
      <c r="A36" s="20" t="s">
        <v>65</v>
      </c>
      <c r="B36" s="20">
        <v>49</v>
      </c>
      <c r="C36" s="19" t="s">
        <v>45</v>
      </c>
      <c r="D36" s="17" t="s">
        <v>126</v>
      </c>
      <c r="E36" s="17" t="s">
        <v>54</v>
      </c>
      <c r="F36" s="17" t="s">
        <v>216</v>
      </c>
      <c r="G36" s="17">
        <f>VLOOKUP($B36,CLASS!$B$2:$P$363,12,FALSE)</f>
        <v>0</v>
      </c>
      <c r="H36" s="17"/>
    </row>
    <row r="37" spans="1:8" x14ac:dyDescent="0.25">
      <c r="A37" s="20" t="s">
        <v>65</v>
      </c>
      <c r="B37" s="20">
        <v>83</v>
      </c>
      <c r="C37" s="19" t="s">
        <v>165</v>
      </c>
      <c r="D37" s="17" t="s">
        <v>166</v>
      </c>
      <c r="E37" s="17" t="s">
        <v>54</v>
      </c>
      <c r="F37" s="17" t="s">
        <v>216</v>
      </c>
      <c r="G37" s="17">
        <f>VLOOKUP($B37,CLASS!$B$2:$P$363,12,FALSE)</f>
        <v>0</v>
      </c>
    </row>
    <row r="38" spans="1:8" x14ac:dyDescent="0.25">
      <c r="A38" s="20" t="s">
        <v>65</v>
      </c>
      <c r="B38" s="20">
        <v>130</v>
      </c>
      <c r="C38" s="19" t="s">
        <v>229</v>
      </c>
      <c r="D38" s="17" t="s">
        <v>230</v>
      </c>
      <c r="E38" s="17" t="s">
        <v>54</v>
      </c>
      <c r="F38" s="18" t="s">
        <v>213</v>
      </c>
      <c r="G38" s="17">
        <f>VLOOKUP($B38,CLASS!$B$2:$P$363,12,FALSE)</f>
        <v>0</v>
      </c>
    </row>
    <row r="39" spans="1:8" x14ac:dyDescent="0.25">
      <c r="A39" s="20" t="s">
        <v>65</v>
      </c>
      <c r="B39" s="20">
        <v>133</v>
      </c>
      <c r="C39" s="19" t="s">
        <v>222</v>
      </c>
      <c r="D39" s="17" t="s">
        <v>236</v>
      </c>
      <c r="E39" s="17" t="s">
        <v>53</v>
      </c>
      <c r="F39" s="18" t="s">
        <v>213</v>
      </c>
      <c r="G39" s="17">
        <f>VLOOKUP($B39,CLASS!$B$2:$P$363,12,FALSE)</f>
        <v>0</v>
      </c>
      <c r="H39" s="17"/>
    </row>
    <row r="40" spans="1:8" x14ac:dyDescent="0.25">
      <c r="A40" s="20" t="s">
        <v>65</v>
      </c>
      <c r="B40" s="20">
        <v>134</v>
      </c>
      <c r="C40" s="19" t="s">
        <v>237</v>
      </c>
      <c r="D40" s="17" t="s">
        <v>201</v>
      </c>
      <c r="E40" s="17" t="s">
        <v>55</v>
      </c>
      <c r="F40" s="18" t="s">
        <v>235</v>
      </c>
      <c r="G40" s="17">
        <f>VLOOKUP($B40,CLASS!$B$2:$P$363,12,FALSE)</f>
        <v>0</v>
      </c>
      <c r="H40" s="17"/>
    </row>
    <row r="41" spans="1:8" x14ac:dyDescent="0.25">
      <c r="A41" s="20" t="s">
        <v>65</v>
      </c>
      <c r="B41" s="20">
        <v>135</v>
      </c>
      <c r="C41" s="19" t="s">
        <v>238</v>
      </c>
      <c r="D41" s="17" t="s">
        <v>239</v>
      </c>
      <c r="E41" s="17" t="s">
        <v>54</v>
      </c>
      <c r="F41" s="18" t="s">
        <v>213</v>
      </c>
      <c r="G41" s="17">
        <f>VLOOKUP($B41,CLASS!$B$2:$P$363,12,FALSE)</f>
        <v>0</v>
      </c>
      <c r="H41" s="17"/>
    </row>
    <row r="42" spans="1:8" x14ac:dyDescent="0.25">
      <c r="A42" s="20" t="s">
        <v>65</v>
      </c>
      <c r="B42" s="20">
        <v>154</v>
      </c>
      <c r="C42" s="18" t="s">
        <v>273</v>
      </c>
      <c r="D42" s="17" t="s">
        <v>274</v>
      </c>
      <c r="E42" s="17" t="s">
        <v>53</v>
      </c>
      <c r="F42" s="18" t="s">
        <v>213</v>
      </c>
      <c r="G42" s="17">
        <f>VLOOKUP($B42,CLASS!$B$2:$P$363,12,FALSE)</f>
        <v>0</v>
      </c>
    </row>
    <row r="43" spans="1:8" x14ac:dyDescent="0.25">
      <c r="A43" s="20" t="s">
        <v>65</v>
      </c>
      <c r="B43" s="20">
        <v>155</v>
      </c>
      <c r="C43" s="19" t="s">
        <v>275</v>
      </c>
      <c r="D43" s="17" t="s">
        <v>276</v>
      </c>
      <c r="E43" s="17" t="s">
        <v>53</v>
      </c>
      <c r="F43" s="18" t="s">
        <v>216</v>
      </c>
      <c r="G43" s="17">
        <f>VLOOKUP($B43,CLASS!$B$2:$P$363,12,FALSE)</f>
        <v>0</v>
      </c>
      <c r="H43" s="17"/>
    </row>
    <row r="44" spans="1:8" s="29" customFormat="1" x14ac:dyDescent="0.25">
      <c r="A44" s="27" t="s">
        <v>66</v>
      </c>
      <c r="B44" s="27">
        <v>102</v>
      </c>
      <c r="C44" s="28" t="s">
        <v>188</v>
      </c>
      <c r="D44" s="29" t="s">
        <v>17</v>
      </c>
      <c r="E44" s="29" t="s">
        <v>55</v>
      </c>
      <c r="F44" s="29" t="s">
        <v>214</v>
      </c>
      <c r="G44" s="29">
        <f>VLOOKUP($B44,CLASS!$B$2:$P$363,12,FALSE)</f>
        <v>51</v>
      </c>
      <c r="H44" s="30"/>
    </row>
    <row r="45" spans="1:8" s="29" customFormat="1" x14ac:dyDescent="0.25">
      <c r="A45" s="27" t="s">
        <v>66</v>
      </c>
      <c r="B45" s="27">
        <v>50</v>
      </c>
      <c r="C45" s="28" t="s">
        <v>127</v>
      </c>
      <c r="D45" s="29" t="s">
        <v>128</v>
      </c>
      <c r="E45" s="29" t="s">
        <v>54</v>
      </c>
      <c r="F45" s="29" t="s">
        <v>216</v>
      </c>
      <c r="G45" s="29">
        <f>VLOOKUP($B45,CLASS!$B$2:$P$363,12,FALSE)</f>
        <v>51</v>
      </c>
    </row>
    <row r="46" spans="1:8" s="29" customFormat="1" x14ac:dyDescent="0.25">
      <c r="A46" s="27" t="s">
        <v>66</v>
      </c>
      <c r="B46" s="27">
        <v>59</v>
      </c>
      <c r="C46" s="29" t="s">
        <v>139</v>
      </c>
      <c r="D46" s="29" t="s">
        <v>17</v>
      </c>
      <c r="E46" s="29" t="s">
        <v>54</v>
      </c>
      <c r="F46" s="29" t="s">
        <v>214</v>
      </c>
      <c r="G46" s="29">
        <f>VLOOKUP($B46,CLASS!$B$2:$P$363,12,FALSE)</f>
        <v>50</v>
      </c>
    </row>
    <row r="47" spans="1:8" s="29" customFormat="1" x14ac:dyDescent="0.25">
      <c r="A47" s="27" t="s">
        <v>66</v>
      </c>
      <c r="B47" s="27">
        <v>63</v>
      </c>
      <c r="C47" s="28" t="s">
        <v>29</v>
      </c>
      <c r="D47" s="29" t="s">
        <v>144</v>
      </c>
      <c r="E47" s="29" t="s">
        <v>54</v>
      </c>
      <c r="F47" s="29" t="s">
        <v>213</v>
      </c>
      <c r="G47" s="29">
        <f>VLOOKUP($B47,CLASS!$B$2:$P$363,12,FALSE)</f>
        <v>47</v>
      </c>
    </row>
    <row r="48" spans="1:8" s="29" customFormat="1" x14ac:dyDescent="0.25">
      <c r="A48" s="27" t="s">
        <v>66</v>
      </c>
      <c r="B48" s="27">
        <v>78</v>
      </c>
      <c r="C48" s="28" t="s">
        <v>52</v>
      </c>
      <c r="D48" s="29" t="s">
        <v>160</v>
      </c>
      <c r="E48" s="29" t="s">
        <v>54</v>
      </c>
      <c r="F48" s="29" t="s">
        <v>216</v>
      </c>
      <c r="G48" s="29">
        <f>VLOOKUP($B48,CLASS!$B$2:$P$363,12,FALSE)</f>
        <v>47</v>
      </c>
      <c r="H48" s="30"/>
    </row>
    <row r="49" spans="1:8" s="29" customFormat="1" x14ac:dyDescent="0.25">
      <c r="A49" s="27" t="s">
        <v>66</v>
      </c>
      <c r="B49" s="27">
        <v>106</v>
      </c>
      <c r="C49" s="28" t="s">
        <v>193</v>
      </c>
      <c r="D49" s="29" t="s">
        <v>194</v>
      </c>
      <c r="E49" s="29" t="s">
        <v>55</v>
      </c>
      <c r="F49" s="29" t="s">
        <v>214</v>
      </c>
      <c r="G49" s="29">
        <f>VLOOKUP($B49,CLASS!$B$2:$P$363,12,FALSE)</f>
        <v>45</v>
      </c>
    </row>
    <row r="50" spans="1:8" s="29" customFormat="1" ht="15.75" thickBot="1" x14ac:dyDescent="0.3">
      <c r="A50" s="27" t="s">
        <v>66</v>
      </c>
      <c r="B50" s="27">
        <v>81</v>
      </c>
      <c r="C50" s="29" t="s">
        <v>127</v>
      </c>
      <c r="D50" s="29" t="s">
        <v>17</v>
      </c>
      <c r="E50" s="29" t="s">
        <v>54</v>
      </c>
      <c r="F50" s="29" t="s">
        <v>216</v>
      </c>
      <c r="G50" s="29">
        <f>VLOOKUP($B50,CLASS!$B$2:$P$363,12,FALSE)</f>
        <v>39</v>
      </c>
      <c r="H50" s="30"/>
    </row>
    <row r="51" spans="1:8" s="29" customFormat="1" ht="15.75" thickBot="1" x14ac:dyDescent="0.3">
      <c r="A51" s="27" t="s">
        <v>66</v>
      </c>
      <c r="B51" s="27">
        <v>111</v>
      </c>
      <c r="C51" s="28" t="s">
        <v>198</v>
      </c>
      <c r="D51" s="29" t="s">
        <v>199</v>
      </c>
      <c r="E51" s="29" t="s">
        <v>55</v>
      </c>
      <c r="F51" s="29" t="s">
        <v>214</v>
      </c>
      <c r="G51" s="29">
        <f>VLOOKUP($B51,CLASS!$B$2:$P$363,12,FALSE)</f>
        <v>34</v>
      </c>
      <c r="H51" s="31">
        <v>364</v>
      </c>
    </row>
    <row r="52" spans="1:8" x14ac:dyDescent="0.25">
      <c r="A52" s="20" t="s">
        <v>66</v>
      </c>
      <c r="B52" s="20">
        <v>58</v>
      </c>
      <c r="C52" s="19" t="s">
        <v>29</v>
      </c>
      <c r="D52" s="17" t="s">
        <v>138</v>
      </c>
      <c r="E52" s="17" t="s">
        <v>54</v>
      </c>
      <c r="F52" s="17" t="s">
        <v>213</v>
      </c>
      <c r="G52" s="17">
        <f>VLOOKUP($B52,CLASS!$B$2:$P$363,12,FALSE)</f>
        <v>0</v>
      </c>
    </row>
    <row r="53" spans="1:8" x14ac:dyDescent="0.25">
      <c r="A53" s="20" t="s">
        <v>66</v>
      </c>
      <c r="B53" s="20">
        <v>92</v>
      </c>
      <c r="C53" s="18" t="s">
        <v>50</v>
      </c>
      <c r="D53" s="17" t="s">
        <v>138</v>
      </c>
      <c r="E53" s="17" t="s">
        <v>54</v>
      </c>
      <c r="F53" s="17" t="s">
        <v>213</v>
      </c>
      <c r="G53" s="17">
        <f>VLOOKUP($B53,CLASS!$B$2:$P$363,12,FALSE)</f>
        <v>0</v>
      </c>
      <c r="H53" s="17"/>
    </row>
    <row r="54" spans="1:8" x14ac:dyDescent="0.25">
      <c r="A54" s="20" t="s">
        <v>66</v>
      </c>
      <c r="B54" s="20">
        <v>76</v>
      </c>
      <c r="C54" s="19" t="s">
        <v>23</v>
      </c>
      <c r="D54" s="17" t="s">
        <v>159</v>
      </c>
      <c r="E54" s="17" t="s">
        <v>54</v>
      </c>
      <c r="F54" s="17" t="s">
        <v>216</v>
      </c>
      <c r="G54" s="17">
        <f>VLOOKUP($B54,CLASS!$B$2:$P$363,12,FALSE)</f>
        <v>0</v>
      </c>
    </row>
    <row r="55" spans="1:8" x14ac:dyDescent="0.25">
      <c r="A55" s="20" t="s">
        <v>66</v>
      </c>
      <c r="B55" s="20">
        <v>94</v>
      </c>
      <c r="C55" s="19" t="s">
        <v>38</v>
      </c>
      <c r="D55" s="17" t="s">
        <v>180</v>
      </c>
      <c r="E55" s="17" t="s">
        <v>55</v>
      </c>
      <c r="F55" s="17" t="s">
        <v>213</v>
      </c>
      <c r="G55" s="17">
        <f>VLOOKUP($B55,CLASS!$B$2:$P$363,12,FALSE)</f>
        <v>0</v>
      </c>
      <c r="H55" s="17"/>
    </row>
    <row r="56" spans="1:8" x14ac:dyDescent="0.25">
      <c r="A56" s="20" t="s">
        <v>66</v>
      </c>
      <c r="B56" s="20">
        <v>71</v>
      </c>
      <c r="C56" s="19" t="s">
        <v>153</v>
      </c>
      <c r="D56" s="17" t="s">
        <v>154</v>
      </c>
      <c r="E56" s="17" t="s">
        <v>54</v>
      </c>
      <c r="F56" s="17" t="s">
        <v>213</v>
      </c>
      <c r="G56" s="17">
        <f>VLOOKUP($B56,CLASS!$B$2:$P$363,12,FALSE)</f>
        <v>0</v>
      </c>
      <c r="H56" s="17"/>
    </row>
    <row r="57" spans="1:8" x14ac:dyDescent="0.25">
      <c r="A57" s="20" t="s">
        <v>66</v>
      </c>
      <c r="B57" s="20">
        <v>60</v>
      </c>
      <c r="C57" s="18" t="s">
        <v>32</v>
      </c>
      <c r="D57" s="17" t="s">
        <v>140</v>
      </c>
      <c r="E57" s="17" t="s">
        <v>54</v>
      </c>
      <c r="F57" s="17" t="s">
        <v>216</v>
      </c>
      <c r="G57" s="17">
        <f>VLOOKUP($B57,CLASS!$B$2:$P$363,12,FALSE)</f>
        <v>0</v>
      </c>
    </row>
    <row r="58" spans="1:8" x14ac:dyDescent="0.25">
      <c r="A58" s="20" t="s">
        <v>66</v>
      </c>
      <c r="B58" s="20">
        <v>65</v>
      </c>
      <c r="C58" s="19" t="s">
        <v>146</v>
      </c>
      <c r="D58" s="17" t="s">
        <v>147</v>
      </c>
      <c r="E58" s="17" t="s">
        <v>54</v>
      </c>
      <c r="F58" s="17" t="s">
        <v>213</v>
      </c>
      <c r="G58" s="17">
        <f>VLOOKUP($B58,CLASS!$B$2:$P$363,12,FALSE)</f>
        <v>0</v>
      </c>
      <c r="H58" s="17"/>
    </row>
    <row r="59" spans="1:8" x14ac:dyDescent="0.25">
      <c r="A59" s="20" t="s">
        <v>66</v>
      </c>
      <c r="B59" s="20">
        <v>82</v>
      </c>
      <c r="C59" s="18" t="s">
        <v>163</v>
      </c>
      <c r="D59" s="17" t="s">
        <v>164</v>
      </c>
      <c r="E59" s="17" t="s">
        <v>54</v>
      </c>
      <c r="F59" s="17" t="s">
        <v>213</v>
      </c>
      <c r="G59" s="17">
        <f>VLOOKUP($B59,CLASS!$B$2:$P$363,12,FALSE)</f>
        <v>0</v>
      </c>
    </row>
    <row r="60" spans="1:8" x14ac:dyDescent="0.25">
      <c r="A60" s="20" t="s">
        <v>66</v>
      </c>
      <c r="B60" s="20">
        <v>68</v>
      </c>
      <c r="C60" s="19" t="s">
        <v>46</v>
      </c>
      <c r="D60" s="17" t="s">
        <v>150</v>
      </c>
      <c r="E60" s="17" t="s">
        <v>54</v>
      </c>
      <c r="F60" s="17" t="s">
        <v>214</v>
      </c>
      <c r="G60" s="17">
        <f>VLOOKUP($B60,CLASS!$B$2:$P$363,12,FALSE)</f>
        <v>0</v>
      </c>
    </row>
    <row r="61" spans="1:8" x14ac:dyDescent="0.25">
      <c r="A61" s="20" t="s">
        <v>66</v>
      </c>
      <c r="B61" s="20">
        <v>57</v>
      </c>
      <c r="C61" s="19" t="s">
        <v>29</v>
      </c>
      <c r="D61" s="17" t="s">
        <v>137</v>
      </c>
      <c r="E61" s="17" t="s">
        <v>54</v>
      </c>
      <c r="F61" s="17" t="s">
        <v>213</v>
      </c>
      <c r="G61" s="17">
        <f>VLOOKUP($B61,CLASS!$B$2:$P$363,12,FALSE)</f>
        <v>0</v>
      </c>
      <c r="H61" s="17"/>
    </row>
    <row r="62" spans="1:8" x14ac:dyDescent="0.25">
      <c r="A62" s="20" t="s">
        <v>66</v>
      </c>
      <c r="B62" s="20">
        <v>108</v>
      </c>
      <c r="C62" s="18" t="s">
        <v>196</v>
      </c>
      <c r="D62" s="17" t="s">
        <v>144</v>
      </c>
      <c r="E62" s="17" t="s">
        <v>55</v>
      </c>
      <c r="F62" s="18" t="s">
        <v>235</v>
      </c>
      <c r="G62" s="17">
        <f>VLOOKUP($B62,CLASS!$B$2:$P$363,12,FALSE)</f>
        <v>0</v>
      </c>
      <c r="H62" s="17"/>
    </row>
    <row r="63" spans="1:8" x14ac:dyDescent="0.25">
      <c r="A63" s="20" t="s">
        <v>66</v>
      </c>
      <c r="B63" s="20">
        <v>110</v>
      </c>
      <c r="C63" s="19" t="s">
        <v>45</v>
      </c>
      <c r="D63" s="17" t="s">
        <v>197</v>
      </c>
      <c r="E63" s="17" t="s">
        <v>55</v>
      </c>
      <c r="F63" s="18" t="s">
        <v>216</v>
      </c>
      <c r="G63" s="17">
        <f>VLOOKUP($B63,CLASS!$B$2:$P$363,12,FALSE)</f>
        <v>0</v>
      </c>
    </row>
    <row r="64" spans="1:8" x14ac:dyDescent="0.25">
      <c r="A64" s="20" t="s">
        <v>66</v>
      </c>
      <c r="B64" s="20">
        <v>29</v>
      </c>
      <c r="C64" s="18" t="s">
        <v>28</v>
      </c>
      <c r="D64" s="17" t="s">
        <v>97</v>
      </c>
      <c r="E64" s="17" t="s">
        <v>53</v>
      </c>
      <c r="F64" s="17" t="s">
        <v>213</v>
      </c>
      <c r="G64" s="17">
        <f>VLOOKUP($B64,CLASS!$B$2:$P$363,12,FALSE)</f>
        <v>0</v>
      </c>
      <c r="H64" s="17"/>
    </row>
    <row r="65" spans="1:8" x14ac:dyDescent="0.25">
      <c r="A65" s="20" t="s">
        <v>66</v>
      </c>
      <c r="B65" s="20">
        <v>104</v>
      </c>
      <c r="C65" s="18" t="s">
        <v>190</v>
      </c>
      <c r="D65" s="17" t="s">
        <v>191</v>
      </c>
      <c r="E65" s="17" t="s">
        <v>55</v>
      </c>
      <c r="F65" s="18" t="s">
        <v>213</v>
      </c>
      <c r="G65" s="17">
        <f>VLOOKUP($B65,CLASS!$B$2:$P$363,12,FALSE)</f>
        <v>0</v>
      </c>
      <c r="H65" s="17"/>
    </row>
    <row r="66" spans="1:8" x14ac:dyDescent="0.25">
      <c r="A66" s="20" t="s">
        <v>66</v>
      </c>
      <c r="B66" s="20">
        <v>98</v>
      </c>
      <c r="C66" s="18" t="s">
        <v>184</v>
      </c>
      <c r="D66" s="17" t="s">
        <v>185</v>
      </c>
      <c r="E66" s="17" t="s">
        <v>55</v>
      </c>
      <c r="F66" s="18" t="s">
        <v>213</v>
      </c>
      <c r="G66" s="17">
        <f>VLOOKUP($B66,CLASS!$B$2:$P$363,12,FALSE)</f>
        <v>0</v>
      </c>
      <c r="H66" s="17"/>
    </row>
    <row r="67" spans="1:8" x14ac:dyDescent="0.25">
      <c r="A67" s="20" t="s">
        <v>66</v>
      </c>
      <c r="B67" s="20">
        <v>128</v>
      </c>
      <c r="C67" s="19" t="s">
        <v>226</v>
      </c>
      <c r="D67" s="17" t="s">
        <v>227</v>
      </c>
      <c r="E67" s="17" t="s">
        <v>54</v>
      </c>
      <c r="F67" s="18" t="s">
        <v>213</v>
      </c>
      <c r="G67" s="17">
        <f>VLOOKUP($B67,CLASS!$B$2:$P$363,12,FALSE)</f>
        <v>0</v>
      </c>
    </row>
    <row r="68" spans="1:8" x14ac:dyDescent="0.25">
      <c r="A68" s="20" t="s">
        <v>66</v>
      </c>
      <c r="B68" s="20">
        <v>129</v>
      </c>
      <c r="C68" s="19" t="s">
        <v>228</v>
      </c>
      <c r="D68" s="17" t="s">
        <v>185</v>
      </c>
      <c r="E68" s="17" t="s">
        <v>53</v>
      </c>
      <c r="F68" s="18" t="s">
        <v>213</v>
      </c>
      <c r="G68" s="17">
        <f>VLOOKUP($B68,CLASS!$B$2:$P$363,12,FALSE)</f>
        <v>0</v>
      </c>
      <c r="H68" s="17"/>
    </row>
    <row r="69" spans="1:8" x14ac:dyDescent="0.25">
      <c r="A69" s="20" t="s">
        <v>66</v>
      </c>
      <c r="B69" s="20">
        <v>156</v>
      </c>
      <c r="C69" s="19" t="s">
        <v>277</v>
      </c>
      <c r="D69" s="17" t="s">
        <v>278</v>
      </c>
      <c r="E69" s="17" t="s">
        <v>55</v>
      </c>
      <c r="F69" s="18" t="s">
        <v>213</v>
      </c>
      <c r="G69" s="17">
        <f>VLOOKUP($B69,CLASS!$B$2:$P$363,12,FALSE)</f>
        <v>0</v>
      </c>
      <c r="H69" s="17"/>
    </row>
    <row r="70" spans="1:8" s="34" customFormat="1" x14ac:dyDescent="0.25">
      <c r="A70" s="33" t="s">
        <v>64</v>
      </c>
      <c r="B70" s="33">
        <v>17</v>
      </c>
      <c r="C70" s="35" t="s">
        <v>84</v>
      </c>
      <c r="D70" s="34" t="s">
        <v>85</v>
      </c>
      <c r="E70" s="34" t="s">
        <v>53</v>
      </c>
      <c r="F70" s="34" t="s">
        <v>213</v>
      </c>
      <c r="G70" s="34">
        <f>VLOOKUP($B70,CLASS!$B$2:$P$363,12,FALSE)</f>
        <v>56</v>
      </c>
    </row>
    <row r="71" spans="1:8" s="34" customFormat="1" x14ac:dyDescent="0.25">
      <c r="A71" s="33" t="s">
        <v>64</v>
      </c>
      <c r="B71" s="33">
        <v>93</v>
      </c>
      <c r="C71" s="35" t="s">
        <v>178</v>
      </c>
      <c r="D71" s="34" t="s">
        <v>179</v>
      </c>
      <c r="E71" s="34" t="s">
        <v>54</v>
      </c>
      <c r="F71" s="34" t="s">
        <v>213</v>
      </c>
      <c r="G71" s="34">
        <f>VLOOKUP($B71,CLASS!$B$2:$P$363,12,FALSE)</f>
        <v>56</v>
      </c>
    </row>
    <row r="72" spans="1:8" s="34" customFormat="1" x14ac:dyDescent="0.25">
      <c r="A72" s="33" t="s">
        <v>64</v>
      </c>
      <c r="B72" s="33">
        <v>164</v>
      </c>
      <c r="C72" s="35" t="s">
        <v>264</v>
      </c>
      <c r="D72" s="34" t="s">
        <v>290</v>
      </c>
      <c r="E72" s="34" t="s">
        <v>53</v>
      </c>
      <c r="F72" s="34" t="s">
        <v>213</v>
      </c>
      <c r="G72" s="34">
        <f>VLOOKUP($B72,CLASS!$B$2:$P$363,12,FALSE)</f>
        <v>56</v>
      </c>
    </row>
    <row r="73" spans="1:8" s="34" customFormat="1" x14ac:dyDescent="0.25">
      <c r="A73" s="33" t="s">
        <v>64</v>
      </c>
      <c r="B73" s="33">
        <v>64</v>
      </c>
      <c r="C73" s="35" t="s">
        <v>22</v>
      </c>
      <c r="D73" s="34" t="s">
        <v>145</v>
      </c>
      <c r="E73" s="34" t="s">
        <v>54</v>
      </c>
      <c r="F73" s="34" t="s">
        <v>213</v>
      </c>
      <c r="G73" s="34">
        <f>VLOOKUP($B73,CLASS!$B$2:$P$363,12,FALSE)</f>
        <v>51</v>
      </c>
      <c r="H73" s="36"/>
    </row>
    <row r="74" spans="1:8" s="34" customFormat="1" x14ac:dyDescent="0.25">
      <c r="A74" s="33" t="s">
        <v>64</v>
      </c>
      <c r="B74" s="33">
        <v>66</v>
      </c>
      <c r="C74" s="35" t="s">
        <v>31</v>
      </c>
      <c r="D74" s="34" t="s">
        <v>148</v>
      </c>
      <c r="E74" s="34" t="s">
        <v>54</v>
      </c>
      <c r="F74" s="34" t="s">
        <v>213</v>
      </c>
      <c r="G74" s="34">
        <f>VLOOKUP($B74,CLASS!$B$2:$P$363,12,FALSE)</f>
        <v>51</v>
      </c>
    </row>
    <row r="75" spans="1:8" s="34" customFormat="1" x14ac:dyDescent="0.25">
      <c r="A75" s="33" t="s">
        <v>64</v>
      </c>
      <c r="B75" s="33">
        <v>55</v>
      </c>
      <c r="C75" s="35" t="s">
        <v>31</v>
      </c>
      <c r="D75" s="34" t="s">
        <v>135</v>
      </c>
      <c r="E75" s="34" t="s">
        <v>54</v>
      </c>
      <c r="F75" s="34" t="s">
        <v>213</v>
      </c>
      <c r="G75" s="34">
        <f>VLOOKUP($B75,CLASS!$B$2:$P$363,12,FALSE)</f>
        <v>50</v>
      </c>
      <c r="H75" s="36"/>
    </row>
    <row r="76" spans="1:8" s="34" customFormat="1" x14ac:dyDescent="0.25">
      <c r="A76" s="33" t="s">
        <v>64</v>
      </c>
      <c r="B76" s="33">
        <v>30</v>
      </c>
      <c r="C76" s="35" t="s">
        <v>98</v>
      </c>
      <c r="D76" s="34" t="s">
        <v>99</v>
      </c>
      <c r="E76" s="34" t="s">
        <v>53</v>
      </c>
      <c r="F76" s="34" t="s">
        <v>213</v>
      </c>
      <c r="G76" s="34">
        <f>VLOOKUP($B76,CLASS!$B$2:$P$363,12,FALSE)</f>
        <v>49</v>
      </c>
    </row>
    <row r="77" spans="1:8" s="34" customFormat="1" x14ac:dyDescent="0.25">
      <c r="A77" s="33" t="s">
        <v>64</v>
      </c>
      <c r="B77" s="33">
        <v>52</v>
      </c>
      <c r="C77" s="35" t="s">
        <v>131</v>
      </c>
      <c r="D77" s="34" t="s">
        <v>132</v>
      </c>
      <c r="E77" s="34" t="s">
        <v>54</v>
      </c>
      <c r="F77" s="34" t="s">
        <v>213</v>
      </c>
      <c r="G77" s="34">
        <f>VLOOKUP($B77,CLASS!$B$2:$P$363,12,FALSE)</f>
        <v>49</v>
      </c>
    </row>
    <row r="78" spans="1:8" s="34" customFormat="1" ht="15.75" thickBot="1" x14ac:dyDescent="0.3">
      <c r="A78" s="33" t="s">
        <v>64</v>
      </c>
      <c r="B78" s="33">
        <v>165</v>
      </c>
      <c r="C78" s="35" t="s">
        <v>291</v>
      </c>
      <c r="D78" s="34" t="s">
        <v>292</v>
      </c>
      <c r="E78" s="34" t="s">
        <v>54</v>
      </c>
      <c r="F78" s="34" t="s">
        <v>213</v>
      </c>
      <c r="G78" s="34">
        <f>VLOOKUP($B78,CLASS!$B$2:$P$363,12,FALSE)</f>
        <v>49</v>
      </c>
      <c r="H78" s="36"/>
    </row>
    <row r="79" spans="1:8" s="34" customFormat="1" ht="15.75" thickBot="1" x14ac:dyDescent="0.3">
      <c r="A79" s="33" t="s">
        <v>64</v>
      </c>
      <c r="B79" s="33">
        <v>14</v>
      </c>
      <c r="C79" s="35" t="s">
        <v>33</v>
      </c>
      <c r="D79" s="34" t="s">
        <v>81</v>
      </c>
      <c r="E79" s="34" t="s">
        <v>53</v>
      </c>
      <c r="F79" s="34" t="s">
        <v>213</v>
      </c>
      <c r="G79" s="34">
        <f>VLOOKUP($B79,CLASS!$B$2:$P$363,12,FALSE)</f>
        <v>47</v>
      </c>
      <c r="H79" s="37">
        <v>514</v>
      </c>
    </row>
    <row r="80" spans="1:8" x14ac:dyDescent="0.25">
      <c r="A80" s="20" t="s">
        <v>64</v>
      </c>
      <c r="B80" s="20">
        <v>39</v>
      </c>
      <c r="C80" s="19" t="s">
        <v>92</v>
      </c>
      <c r="D80" s="17" t="s">
        <v>112</v>
      </c>
      <c r="E80" s="17" t="s">
        <v>53</v>
      </c>
      <c r="F80" s="17" t="s">
        <v>213</v>
      </c>
      <c r="G80" s="17">
        <f>VLOOKUP($B80,CLASS!$B$2:$P$363,12,FALSE)</f>
        <v>47</v>
      </c>
    </row>
    <row r="81" spans="1:8" x14ac:dyDescent="0.25">
      <c r="A81" s="20" t="s">
        <v>64</v>
      </c>
      <c r="B81" s="20">
        <v>86</v>
      </c>
      <c r="C81" s="19" t="s">
        <v>22</v>
      </c>
      <c r="D81" s="17" t="s">
        <v>169</v>
      </c>
      <c r="E81" s="17" t="s">
        <v>54</v>
      </c>
      <c r="F81" s="17" t="s">
        <v>213</v>
      </c>
      <c r="G81" s="17">
        <f>VLOOKUP($B81,CLASS!$B$2:$P$363,12,FALSE)</f>
        <v>45</v>
      </c>
      <c r="H81" s="17"/>
    </row>
    <row r="82" spans="1:8" x14ac:dyDescent="0.25">
      <c r="A82" s="20" t="s">
        <v>64</v>
      </c>
      <c r="B82" s="20">
        <v>23</v>
      </c>
      <c r="C82" s="19" t="s">
        <v>44</v>
      </c>
      <c r="D82" s="17" t="s">
        <v>90</v>
      </c>
      <c r="E82" s="17" t="s">
        <v>53</v>
      </c>
      <c r="F82" s="17" t="s">
        <v>213</v>
      </c>
      <c r="G82" s="17">
        <f>VLOOKUP($B82,CLASS!$B$2:$P$363,12,FALSE)</f>
        <v>44</v>
      </c>
      <c r="H82" s="17"/>
    </row>
    <row r="83" spans="1:8" x14ac:dyDescent="0.25">
      <c r="A83" s="20" t="s">
        <v>64</v>
      </c>
      <c r="B83" s="20">
        <v>73</v>
      </c>
      <c r="C83" s="19" t="s">
        <v>37</v>
      </c>
      <c r="D83" s="17" t="s">
        <v>155</v>
      </c>
      <c r="E83" s="17" t="s">
        <v>54</v>
      </c>
      <c r="F83" s="17" t="s">
        <v>213</v>
      </c>
      <c r="G83" s="17">
        <f>VLOOKUP($B83,CLASS!$B$2:$P$363,12,FALSE)</f>
        <v>43</v>
      </c>
      <c r="H83" s="17"/>
    </row>
    <row r="84" spans="1:8" x14ac:dyDescent="0.25">
      <c r="A84" s="20" t="s">
        <v>64</v>
      </c>
      <c r="B84" s="20">
        <v>161</v>
      </c>
      <c r="C84" s="19" t="s">
        <v>229</v>
      </c>
      <c r="D84" s="17" t="s">
        <v>285</v>
      </c>
      <c r="E84" s="17" t="s">
        <v>55</v>
      </c>
      <c r="F84" s="18" t="s">
        <v>213</v>
      </c>
      <c r="G84" s="17">
        <f>VLOOKUP($B84,CLASS!$B$2:$P$363,12,FALSE)</f>
        <v>43</v>
      </c>
    </row>
    <row r="85" spans="1:8" x14ac:dyDescent="0.25">
      <c r="A85" s="20" t="s">
        <v>64</v>
      </c>
      <c r="B85" s="20">
        <v>72</v>
      </c>
      <c r="C85" s="19" t="s">
        <v>32</v>
      </c>
      <c r="D85" s="17" t="s">
        <v>114</v>
      </c>
      <c r="E85" s="17" t="s">
        <v>54</v>
      </c>
      <c r="F85" s="17" t="s">
        <v>213</v>
      </c>
      <c r="G85" s="17">
        <f>VLOOKUP($B85,CLASS!$B$2:$P$363,12,FALSE)</f>
        <v>42</v>
      </c>
      <c r="H85" s="17"/>
    </row>
    <row r="86" spans="1:8" x14ac:dyDescent="0.25">
      <c r="A86" s="20" t="s">
        <v>64</v>
      </c>
      <c r="B86" s="20">
        <v>70</v>
      </c>
      <c r="C86" s="19" t="s">
        <v>28</v>
      </c>
      <c r="D86" s="17" t="s">
        <v>152</v>
      </c>
      <c r="E86" s="17" t="s">
        <v>54</v>
      </c>
      <c r="F86" s="17" t="s">
        <v>213</v>
      </c>
      <c r="G86" s="17">
        <f>VLOOKUP($B86,CLASS!$B$2:$P$363,12,FALSE)</f>
        <v>41</v>
      </c>
      <c r="H86" s="17"/>
    </row>
    <row r="87" spans="1:8" x14ac:dyDescent="0.25">
      <c r="A87" s="20" t="s">
        <v>64</v>
      </c>
      <c r="B87" s="20">
        <v>62</v>
      </c>
      <c r="C87" s="19" t="s">
        <v>142</v>
      </c>
      <c r="D87" s="17" t="s">
        <v>143</v>
      </c>
      <c r="E87" s="17" t="s">
        <v>54</v>
      </c>
      <c r="F87" s="17" t="s">
        <v>213</v>
      </c>
      <c r="G87" s="17">
        <f>VLOOKUP($B87,CLASS!$B$2:$P$363,12,FALSE)</f>
        <v>41</v>
      </c>
      <c r="H87" s="17"/>
    </row>
    <row r="88" spans="1:8" x14ac:dyDescent="0.25">
      <c r="A88" s="20" t="s">
        <v>64</v>
      </c>
      <c r="B88" s="20">
        <v>51</v>
      </c>
      <c r="C88" s="19" t="s">
        <v>129</v>
      </c>
      <c r="D88" s="17" t="s">
        <v>130</v>
      </c>
      <c r="E88" s="17" t="s">
        <v>54</v>
      </c>
      <c r="F88" s="17" t="s">
        <v>213</v>
      </c>
      <c r="G88" s="17">
        <f>VLOOKUP($B88,CLASS!$B$2:$P$363,12,FALSE)</f>
        <v>40</v>
      </c>
      <c r="H88" s="17"/>
    </row>
    <row r="89" spans="1:8" x14ac:dyDescent="0.25">
      <c r="A89" s="20" t="s">
        <v>64</v>
      </c>
      <c r="B89" s="20">
        <v>114</v>
      </c>
      <c r="C89" s="18" t="s">
        <v>202</v>
      </c>
      <c r="D89" s="17" t="s">
        <v>203</v>
      </c>
      <c r="E89" s="17" t="s">
        <v>55</v>
      </c>
      <c r="F89" s="18" t="s">
        <v>213</v>
      </c>
      <c r="G89" s="17">
        <f>VLOOKUP($B89,CLASS!$B$2:$P$363,12,FALSE)</f>
        <v>37</v>
      </c>
      <c r="H89" s="17"/>
    </row>
    <row r="90" spans="1:8" x14ac:dyDescent="0.25">
      <c r="A90" s="20" t="s">
        <v>64</v>
      </c>
      <c r="B90" s="20">
        <v>40</v>
      </c>
      <c r="C90" s="18" t="s">
        <v>113</v>
      </c>
      <c r="D90" s="17" t="s">
        <v>114</v>
      </c>
      <c r="E90" s="17" t="s">
        <v>53</v>
      </c>
      <c r="F90" s="17" t="s">
        <v>213</v>
      </c>
      <c r="G90" s="17">
        <f>VLOOKUP($B90,CLASS!$B$2:$P$363,12,FALSE)</f>
        <v>37</v>
      </c>
    </row>
    <row r="91" spans="1:8" x14ac:dyDescent="0.25">
      <c r="A91" s="20" t="s">
        <v>64</v>
      </c>
      <c r="B91" s="20">
        <v>87</v>
      </c>
      <c r="C91" s="18" t="s">
        <v>170</v>
      </c>
      <c r="D91" s="17" t="s">
        <v>18</v>
      </c>
      <c r="E91" s="17" t="s">
        <v>54</v>
      </c>
      <c r="F91" s="17" t="s">
        <v>213</v>
      </c>
      <c r="G91" s="17">
        <f>VLOOKUP($B91,CLASS!$B$2:$P$363,12,FALSE)</f>
        <v>36</v>
      </c>
      <c r="H91" s="17"/>
    </row>
    <row r="92" spans="1:8" x14ac:dyDescent="0.25">
      <c r="A92" s="20" t="s">
        <v>64</v>
      </c>
      <c r="B92" s="20">
        <v>43</v>
      </c>
      <c r="C92" s="19" t="s">
        <v>117</v>
      </c>
      <c r="D92" s="17" t="s">
        <v>21</v>
      </c>
      <c r="E92" s="17" t="s">
        <v>54</v>
      </c>
      <c r="F92" s="17" t="s">
        <v>216</v>
      </c>
      <c r="G92" s="17">
        <f>VLOOKUP($B92,CLASS!$B$2:$P$363,12,FALSE)</f>
        <v>30</v>
      </c>
      <c r="H92" s="17"/>
    </row>
    <row r="93" spans="1:8" x14ac:dyDescent="0.25">
      <c r="A93" s="20" t="s">
        <v>64</v>
      </c>
      <c r="B93" s="20">
        <v>123</v>
      </c>
      <c r="C93" s="19" t="s">
        <v>217</v>
      </c>
      <c r="D93" s="17" t="s">
        <v>145</v>
      </c>
      <c r="E93" s="17" t="s">
        <v>55</v>
      </c>
      <c r="F93" s="18" t="s">
        <v>215</v>
      </c>
      <c r="G93" s="17">
        <f>VLOOKUP($B93,CLASS!$B$2:$P$363,12,FALSE)</f>
        <v>28</v>
      </c>
      <c r="H93" s="17"/>
    </row>
    <row r="94" spans="1:8" x14ac:dyDescent="0.25">
      <c r="A94" s="20" t="s">
        <v>64</v>
      </c>
      <c r="B94" s="20">
        <v>103</v>
      </c>
      <c r="C94" s="19" t="s">
        <v>24</v>
      </c>
      <c r="D94" s="17" t="s">
        <v>189</v>
      </c>
      <c r="E94" s="17" t="s">
        <v>55</v>
      </c>
      <c r="F94" s="18" t="s">
        <v>213</v>
      </c>
      <c r="G94" s="17">
        <f>VLOOKUP($B94,CLASS!$B$2:$P$363,12,FALSE)</f>
        <v>0</v>
      </c>
      <c r="H94" s="17"/>
    </row>
    <row r="95" spans="1:8" x14ac:dyDescent="0.25">
      <c r="A95" s="20" t="s">
        <v>64</v>
      </c>
      <c r="B95" s="20">
        <v>120</v>
      </c>
      <c r="C95" s="19" t="s">
        <v>207</v>
      </c>
      <c r="D95" s="17" t="s">
        <v>21</v>
      </c>
      <c r="E95" s="17" t="s">
        <v>55</v>
      </c>
      <c r="F95" s="18" t="s">
        <v>214</v>
      </c>
      <c r="G95" s="17">
        <f>VLOOKUP($B95,CLASS!$B$2:$P$363,12,FALSE)</f>
        <v>0</v>
      </c>
      <c r="H95" s="17"/>
    </row>
    <row r="96" spans="1:8" x14ac:dyDescent="0.25">
      <c r="A96" s="20" t="s">
        <v>64</v>
      </c>
      <c r="B96" s="20">
        <v>61</v>
      </c>
      <c r="C96" s="18" t="s">
        <v>25</v>
      </c>
      <c r="D96" s="17" t="s">
        <v>141</v>
      </c>
      <c r="E96" s="17" t="s">
        <v>54</v>
      </c>
      <c r="F96" s="17" t="s">
        <v>213</v>
      </c>
      <c r="G96" s="17">
        <f>VLOOKUP($B96,CLASS!$B$2:$P$363,12,FALSE)</f>
        <v>0</v>
      </c>
    </row>
    <row r="97" spans="1:8" x14ac:dyDescent="0.25">
      <c r="A97" s="20" t="s">
        <v>64</v>
      </c>
      <c r="B97" s="20">
        <v>80</v>
      </c>
      <c r="C97" s="18" t="s">
        <v>26</v>
      </c>
      <c r="D97" s="17" t="s">
        <v>162</v>
      </c>
      <c r="E97" s="17" t="s">
        <v>54</v>
      </c>
      <c r="F97" s="17" t="s">
        <v>213</v>
      </c>
      <c r="G97" s="17">
        <f>VLOOKUP($B97,CLASS!$B$2:$P$363,12,FALSE)</f>
        <v>0</v>
      </c>
      <c r="H97" s="17"/>
    </row>
    <row r="98" spans="1:8" x14ac:dyDescent="0.25">
      <c r="A98" s="20" t="s">
        <v>64</v>
      </c>
      <c r="B98" s="20">
        <v>101</v>
      </c>
      <c r="C98" s="19" t="s">
        <v>29</v>
      </c>
      <c r="D98" s="17" t="s">
        <v>187</v>
      </c>
      <c r="E98" s="17" t="s">
        <v>55</v>
      </c>
      <c r="F98" s="18" t="s">
        <v>213</v>
      </c>
      <c r="G98" s="17">
        <f>VLOOKUP($B98,CLASS!$B$2:$P$363,12,FALSE)</f>
        <v>0</v>
      </c>
    </row>
    <row r="99" spans="1:8" x14ac:dyDescent="0.25">
      <c r="A99" s="20" t="s">
        <v>64</v>
      </c>
      <c r="B99" s="20">
        <v>109</v>
      </c>
      <c r="C99" s="18" t="s">
        <v>109</v>
      </c>
      <c r="D99" s="17" t="s">
        <v>187</v>
      </c>
      <c r="E99" s="17" t="s">
        <v>55</v>
      </c>
      <c r="F99" s="18" t="s">
        <v>214</v>
      </c>
      <c r="G99" s="17">
        <f>VLOOKUP($B99,CLASS!$B$2:$P$363,12,FALSE)</f>
        <v>0</v>
      </c>
      <c r="H99" s="17"/>
    </row>
    <row r="100" spans="1:8" x14ac:dyDescent="0.25">
      <c r="A100" s="20" t="s">
        <v>64</v>
      </c>
      <c r="B100" s="20">
        <v>11</v>
      </c>
      <c r="C100" s="18" t="s">
        <v>77</v>
      </c>
      <c r="D100" s="17" t="s">
        <v>78</v>
      </c>
      <c r="E100" s="17" t="s">
        <v>53</v>
      </c>
      <c r="F100" s="17" t="s">
        <v>213</v>
      </c>
      <c r="G100" s="17">
        <f>VLOOKUP($B100,CLASS!$B$2:$P$363,12,FALSE)</f>
        <v>0</v>
      </c>
      <c r="H100" s="17"/>
    </row>
    <row r="101" spans="1:8" x14ac:dyDescent="0.25">
      <c r="A101" s="20" t="s">
        <v>64</v>
      </c>
      <c r="B101" s="20">
        <v>99</v>
      </c>
      <c r="C101" s="18" t="s">
        <v>34</v>
      </c>
      <c r="D101" s="17" t="s">
        <v>78</v>
      </c>
      <c r="E101" s="17" t="s">
        <v>55</v>
      </c>
      <c r="F101" s="18" t="s">
        <v>216</v>
      </c>
      <c r="G101" s="17">
        <f>VLOOKUP($B101,CLASS!$B$2:$P$363,12,FALSE)</f>
        <v>0</v>
      </c>
      <c r="H101" s="17"/>
    </row>
    <row r="102" spans="1:8" x14ac:dyDescent="0.25">
      <c r="A102" s="20" t="s">
        <v>64</v>
      </c>
      <c r="B102" s="20">
        <v>8</v>
      </c>
      <c r="C102" s="19" t="s">
        <v>75</v>
      </c>
      <c r="D102" s="17" t="s">
        <v>76</v>
      </c>
      <c r="E102" s="17" t="s">
        <v>53</v>
      </c>
      <c r="F102" s="17" t="s">
        <v>216</v>
      </c>
      <c r="G102" s="17">
        <f>VLOOKUP($B102,CLASS!$B$2:$P$363,12,FALSE)</f>
        <v>0</v>
      </c>
    </row>
    <row r="103" spans="1:8" x14ac:dyDescent="0.25">
      <c r="A103" s="20" t="s">
        <v>64</v>
      </c>
      <c r="B103" s="20">
        <v>15</v>
      </c>
      <c r="C103" s="19" t="s">
        <v>49</v>
      </c>
      <c r="D103" s="17" t="s">
        <v>82</v>
      </c>
      <c r="E103" s="17" t="s">
        <v>53</v>
      </c>
      <c r="F103" s="17" t="s">
        <v>213</v>
      </c>
      <c r="G103" s="17">
        <f>VLOOKUP($B103,CLASS!$B$2:$P$363,12,FALSE)</f>
        <v>0</v>
      </c>
      <c r="H103" s="17"/>
    </row>
    <row r="104" spans="1:8" x14ac:dyDescent="0.25">
      <c r="A104" s="20" t="s">
        <v>64</v>
      </c>
      <c r="B104" s="20">
        <v>20</v>
      </c>
      <c r="C104" s="19" t="s">
        <v>49</v>
      </c>
      <c r="D104" s="17" t="s">
        <v>87</v>
      </c>
      <c r="E104" s="17" t="s">
        <v>53</v>
      </c>
      <c r="F104" s="17" t="s">
        <v>213</v>
      </c>
      <c r="G104" s="17">
        <f>VLOOKUP($B104,CLASS!$B$2:$P$363,12,FALSE)</f>
        <v>0</v>
      </c>
      <c r="H104" s="17"/>
    </row>
    <row r="105" spans="1:8" x14ac:dyDescent="0.25">
      <c r="A105" s="20" t="s">
        <v>64</v>
      </c>
      <c r="B105" s="20">
        <v>96</v>
      </c>
      <c r="C105" s="18" t="s">
        <v>36</v>
      </c>
      <c r="D105" s="17" t="s">
        <v>182</v>
      </c>
      <c r="E105" s="17" t="s">
        <v>55</v>
      </c>
      <c r="F105" s="18" t="s">
        <v>213</v>
      </c>
      <c r="G105" s="17">
        <f>VLOOKUP($B105,CLASS!$B$2:$P$363,12,FALSE)</f>
        <v>0</v>
      </c>
      <c r="H105" s="17"/>
    </row>
    <row r="106" spans="1:8" x14ac:dyDescent="0.25">
      <c r="A106" s="20" t="s">
        <v>64</v>
      </c>
      <c r="B106" s="20">
        <v>121</v>
      </c>
      <c r="C106" s="19" t="s">
        <v>208</v>
      </c>
      <c r="D106" s="17" t="s">
        <v>16</v>
      </c>
      <c r="E106" s="17" t="s">
        <v>55</v>
      </c>
      <c r="F106" s="18" t="s">
        <v>214</v>
      </c>
      <c r="G106" s="17">
        <f>VLOOKUP($B106,CLASS!$B$2:$P$363,12,FALSE)</f>
        <v>0</v>
      </c>
    </row>
    <row r="107" spans="1:8" x14ac:dyDescent="0.25">
      <c r="A107" s="20" t="s">
        <v>64</v>
      </c>
      <c r="B107" s="20">
        <v>112</v>
      </c>
      <c r="C107" s="18" t="s">
        <v>37</v>
      </c>
      <c r="D107" s="17" t="s">
        <v>200</v>
      </c>
      <c r="E107" s="17" t="s">
        <v>55</v>
      </c>
      <c r="F107" s="18" t="s">
        <v>213</v>
      </c>
      <c r="G107" s="17">
        <f>VLOOKUP($B107,CLASS!$B$2:$P$363,12,FALSE)</f>
        <v>0</v>
      </c>
      <c r="H107" s="17"/>
    </row>
    <row r="108" spans="1:8" x14ac:dyDescent="0.25">
      <c r="A108" s="20" t="s">
        <v>64</v>
      </c>
      <c r="B108" s="20">
        <v>118</v>
      </c>
      <c r="C108" s="18" t="s">
        <v>33</v>
      </c>
      <c r="D108" s="17" t="s">
        <v>114</v>
      </c>
      <c r="E108" s="17" t="s">
        <v>55</v>
      </c>
      <c r="F108" s="18" t="s">
        <v>213</v>
      </c>
      <c r="G108" s="17">
        <f>VLOOKUP($B108,CLASS!$B$2:$P$363,12,FALSE)</f>
        <v>0</v>
      </c>
      <c r="H108" s="17"/>
    </row>
    <row r="109" spans="1:8" x14ac:dyDescent="0.25">
      <c r="A109" s="20" t="s">
        <v>64</v>
      </c>
      <c r="B109" s="20">
        <v>9</v>
      </c>
      <c r="C109" s="18" t="s">
        <v>24</v>
      </c>
      <c r="D109" s="17" t="s">
        <v>19</v>
      </c>
      <c r="E109" s="17" t="s">
        <v>53</v>
      </c>
      <c r="F109" s="17" t="s">
        <v>213</v>
      </c>
      <c r="G109" s="17">
        <f>VLOOKUP($B109,CLASS!$B$2:$P$363,12,FALSE)</f>
        <v>0</v>
      </c>
    </row>
    <row r="110" spans="1:8" x14ac:dyDescent="0.25">
      <c r="A110" s="20" t="s">
        <v>64</v>
      </c>
      <c r="B110" s="20">
        <v>22</v>
      </c>
      <c r="C110" s="18" t="s">
        <v>84</v>
      </c>
      <c r="D110" s="17" t="s">
        <v>89</v>
      </c>
      <c r="E110" s="17" t="s">
        <v>53</v>
      </c>
      <c r="F110" s="17" t="s">
        <v>213</v>
      </c>
      <c r="G110" s="17">
        <f>VLOOKUP($B110,CLASS!$B$2:$P$363,12,FALSE)</f>
        <v>0</v>
      </c>
      <c r="H110" s="17"/>
    </row>
    <row r="111" spans="1:8" s="23" customFormat="1" x14ac:dyDescent="0.25">
      <c r="A111" s="21" t="s">
        <v>63</v>
      </c>
      <c r="B111" s="21">
        <v>157</v>
      </c>
      <c r="C111" s="22" t="s">
        <v>279</v>
      </c>
      <c r="D111" s="23" t="s">
        <v>280</v>
      </c>
      <c r="E111" s="23" t="s">
        <v>54</v>
      </c>
      <c r="F111" s="23" t="s">
        <v>213</v>
      </c>
      <c r="G111" s="23">
        <f>VLOOKUP($B111,CLASS!$B$2:$P$363,12,FALSE)</f>
        <v>62</v>
      </c>
    </row>
    <row r="112" spans="1:8" s="23" customFormat="1" x14ac:dyDescent="0.25">
      <c r="A112" s="21" t="s">
        <v>63</v>
      </c>
      <c r="B112" s="21">
        <v>152</v>
      </c>
      <c r="C112" s="22" t="s">
        <v>270</v>
      </c>
      <c r="D112" s="23" t="s">
        <v>90</v>
      </c>
      <c r="E112" s="23" t="s">
        <v>53</v>
      </c>
      <c r="F112" s="23" t="s">
        <v>213</v>
      </c>
      <c r="G112" s="23">
        <f>VLOOKUP($B112,CLASS!$B$2:$P$363,12,FALSE)</f>
        <v>56</v>
      </c>
    </row>
    <row r="113" spans="1:8" s="23" customFormat="1" x14ac:dyDescent="0.25">
      <c r="A113" s="21" t="s">
        <v>63</v>
      </c>
      <c r="B113" s="21">
        <v>149</v>
      </c>
      <c r="C113" s="22" t="s">
        <v>264</v>
      </c>
      <c r="D113" s="23" t="s">
        <v>265</v>
      </c>
      <c r="E113" s="23" t="s">
        <v>53</v>
      </c>
      <c r="F113" s="23" t="s">
        <v>213</v>
      </c>
      <c r="G113" s="23">
        <f>VLOOKUP($B113,CLASS!$B$2:$P$363,12,FALSE)</f>
        <v>55</v>
      </c>
      <c r="H113" s="25"/>
    </row>
    <row r="114" spans="1:8" s="23" customFormat="1" x14ac:dyDescent="0.25">
      <c r="A114" s="21" t="s">
        <v>63</v>
      </c>
      <c r="B114" s="21">
        <v>18</v>
      </c>
      <c r="C114" s="23" t="s">
        <v>39</v>
      </c>
      <c r="D114" s="23" t="s">
        <v>16</v>
      </c>
      <c r="E114" s="23" t="s">
        <v>53</v>
      </c>
      <c r="F114" s="23" t="s">
        <v>213</v>
      </c>
      <c r="G114" s="23">
        <f>VLOOKUP($B114,CLASS!$B$2:$P$363,12,FALSE)</f>
        <v>54</v>
      </c>
    </row>
    <row r="115" spans="1:8" s="23" customFormat="1" x14ac:dyDescent="0.25">
      <c r="A115" s="21" t="s">
        <v>63</v>
      </c>
      <c r="B115" s="21">
        <v>159</v>
      </c>
      <c r="C115" s="22" t="s">
        <v>282</v>
      </c>
      <c r="D115" s="23" t="s">
        <v>283</v>
      </c>
      <c r="E115" s="23" t="s">
        <v>54</v>
      </c>
      <c r="F115" s="23" t="s">
        <v>214</v>
      </c>
      <c r="G115" s="23">
        <f>VLOOKUP($B115,CLASS!$B$2:$P$363,12,FALSE)</f>
        <v>52</v>
      </c>
    </row>
    <row r="116" spans="1:8" s="23" customFormat="1" x14ac:dyDescent="0.25">
      <c r="A116" s="21" t="s">
        <v>63</v>
      </c>
      <c r="B116" s="21">
        <v>5</v>
      </c>
      <c r="C116" s="22" t="s">
        <v>72</v>
      </c>
      <c r="D116" s="23" t="s">
        <v>20</v>
      </c>
      <c r="E116" s="23" t="s">
        <v>53</v>
      </c>
      <c r="F116" s="23" t="s">
        <v>213</v>
      </c>
      <c r="G116" s="23">
        <f>VLOOKUP($B116,CLASS!$B$2:$P$363,12,FALSE)</f>
        <v>50</v>
      </c>
    </row>
    <row r="117" spans="1:8" s="23" customFormat="1" x14ac:dyDescent="0.25">
      <c r="A117" s="21" t="s">
        <v>63</v>
      </c>
      <c r="B117" s="21">
        <v>151</v>
      </c>
      <c r="C117" s="22" t="s">
        <v>268</v>
      </c>
      <c r="D117" s="23" t="s">
        <v>269</v>
      </c>
      <c r="E117" s="23" t="s">
        <v>53</v>
      </c>
      <c r="F117" s="23" t="s">
        <v>213</v>
      </c>
      <c r="G117" s="23">
        <f>VLOOKUP($B117,CLASS!$B$2:$P$363,12,FALSE)</f>
        <v>50</v>
      </c>
    </row>
    <row r="118" spans="1:8" s="23" customFormat="1" x14ac:dyDescent="0.25">
      <c r="A118" s="21" t="s">
        <v>63</v>
      </c>
      <c r="B118" s="21">
        <v>46</v>
      </c>
      <c r="C118" s="23" t="s">
        <v>50</v>
      </c>
      <c r="D118" s="23" t="s">
        <v>122</v>
      </c>
      <c r="E118" s="23" t="s">
        <v>54</v>
      </c>
      <c r="F118" s="23" t="s">
        <v>213</v>
      </c>
      <c r="G118" s="23">
        <f>VLOOKUP($B118,CLASS!$B$2:$P$363,12,FALSE)</f>
        <v>49</v>
      </c>
    </row>
    <row r="119" spans="1:8" s="23" customFormat="1" ht="15.75" thickBot="1" x14ac:dyDescent="0.3">
      <c r="A119" s="21" t="s">
        <v>63</v>
      </c>
      <c r="B119" s="21">
        <v>54</v>
      </c>
      <c r="C119" s="22" t="s">
        <v>51</v>
      </c>
      <c r="D119" s="23" t="s">
        <v>134</v>
      </c>
      <c r="E119" s="23" t="s">
        <v>54</v>
      </c>
      <c r="F119" s="23" t="s">
        <v>213</v>
      </c>
      <c r="G119" s="23">
        <f>VLOOKUP($B119,CLASS!$B$2:$P$363,12,FALSE)</f>
        <v>49</v>
      </c>
      <c r="H119" s="25"/>
    </row>
    <row r="120" spans="1:8" s="23" customFormat="1" ht="15.75" thickBot="1" x14ac:dyDescent="0.3">
      <c r="A120" s="21" t="s">
        <v>63</v>
      </c>
      <c r="B120" s="21">
        <v>2</v>
      </c>
      <c r="C120" s="23" t="s">
        <v>68</v>
      </c>
      <c r="D120" s="23" t="s">
        <v>69</v>
      </c>
      <c r="E120" s="23" t="s">
        <v>53</v>
      </c>
      <c r="F120" s="23" t="s">
        <v>214</v>
      </c>
      <c r="G120" s="23">
        <f>VLOOKUP($B120,CLASS!$B$2:$P$363,12,FALSE)</f>
        <v>48</v>
      </c>
      <c r="H120" s="26">
        <v>525</v>
      </c>
    </row>
    <row r="121" spans="1:8" x14ac:dyDescent="0.25">
      <c r="A121" s="20" t="s">
        <v>63</v>
      </c>
      <c r="B121" s="20">
        <v>158</v>
      </c>
      <c r="C121" s="19" t="s">
        <v>229</v>
      </c>
      <c r="D121" s="17" t="s">
        <v>281</v>
      </c>
      <c r="E121" s="17" t="s">
        <v>55</v>
      </c>
      <c r="F121" s="18" t="s">
        <v>213</v>
      </c>
      <c r="G121" s="17">
        <f>VLOOKUP($B121,CLASS!$B$2:$P$363,12,FALSE)</f>
        <v>48</v>
      </c>
    </row>
    <row r="122" spans="1:8" x14ac:dyDescent="0.25">
      <c r="A122" s="20" t="s">
        <v>63</v>
      </c>
      <c r="B122" s="20">
        <v>6</v>
      </c>
      <c r="C122" s="19" t="s">
        <v>29</v>
      </c>
      <c r="D122" s="17" t="s">
        <v>73</v>
      </c>
      <c r="E122" s="17" t="s">
        <v>53</v>
      </c>
      <c r="F122" s="17" t="s">
        <v>213</v>
      </c>
      <c r="G122" s="17">
        <f>VLOOKUP($B122,CLASS!$B$2:$P$363,12,FALSE)</f>
        <v>46</v>
      </c>
      <c r="H122" s="17"/>
    </row>
    <row r="123" spans="1:8" x14ac:dyDescent="0.25">
      <c r="A123" s="20" t="s">
        <v>63</v>
      </c>
      <c r="B123" s="20">
        <v>32</v>
      </c>
      <c r="C123" s="19" t="s">
        <v>102</v>
      </c>
      <c r="D123" s="17" t="s">
        <v>103</v>
      </c>
      <c r="E123" s="17" t="s">
        <v>53</v>
      </c>
      <c r="F123" s="17" t="s">
        <v>213</v>
      </c>
      <c r="G123" s="17">
        <f>VLOOKUP($B123,CLASS!$B$2:$P$363,12,FALSE)</f>
        <v>45</v>
      </c>
      <c r="H123" s="17"/>
    </row>
    <row r="124" spans="1:8" x14ac:dyDescent="0.25">
      <c r="A124" s="20" t="s">
        <v>63</v>
      </c>
      <c r="B124" s="20">
        <v>125</v>
      </c>
      <c r="C124" s="19" t="s">
        <v>220</v>
      </c>
      <c r="D124" s="17" t="s">
        <v>221</v>
      </c>
      <c r="E124" s="17" t="s">
        <v>55</v>
      </c>
      <c r="F124" s="18" t="s">
        <v>214</v>
      </c>
      <c r="G124" s="17">
        <f>VLOOKUP($B124,CLASS!$B$2:$P$363,12,FALSE)</f>
        <v>45</v>
      </c>
      <c r="H124" s="17"/>
    </row>
    <row r="125" spans="1:8" x14ac:dyDescent="0.25">
      <c r="A125" s="20" t="s">
        <v>63</v>
      </c>
      <c r="B125" s="20">
        <v>140</v>
      </c>
      <c r="C125" s="19" t="s">
        <v>247</v>
      </c>
      <c r="D125" s="17" t="s">
        <v>248</v>
      </c>
      <c r="E125" s="17" t="s">
        <v>54</v>
      </c>
      <c r="F125" s="18" t="s">
        <v>213</v>
      </c>
      <c r="G125" s="17">
        <f>VLOOKUP($B125,CLASS!$B$2:$P$363,12,FALSE)</f>
        <v>45</v>
      </c>
    </row>
    <row r="126" spans="1:8" x14ac:dyDescent="0.25">
      <c r="A126" s="20" t="s">
        <v>63</v>
      </c>
      <c r="B126" s="20">
        <v>35</v>
      </c>
      <c r="C126" s="18" t="s">
        <v>107</v>
      </c>
      <c r="D126" s="17" t="s">
        <v>108</v>
      </c>
      <c r="E126" s="17" t="s">
        <v>53</v>
      </c>
      <c r="F126" s="17" t="s">
        <v>213</v>
      </c>
      <c r="G126" s="17">
        <f>VLOOKUP($B126,CLASS!$B$2:$P$363,12,FALSE)</f>
        <v>42</v>
      </c>
      <c r="H126" s="17"/>
    </row>
    <row r="127" spans="1:8" x14ac:dyDescent="0.25">
      <c r="A127" s="20" t="s">
        <v>63</v>
      </c>
      <c r="B127" s="20">
        <v>153</v>
      </c>
      <c r="C127" s="19" t="s">
        <v>271</v>
      </c>
      <c r="D127" s="17" t="s">
        <v>272</v>
      </c>
      <c r="E127" s="17" t="s">
        <v>54</v>
      </c>
      <c r="F127" s="18" t="s">
        <v>215</v>
      </c>
      <c r="G127" s="17">
        <f>VLOOKUP($B127,CLASS!$B$2:$P$363,12,FALSE)</f>
        <v>41</v>
      </c>
      <c r="H127" s="17"/>
    </row>
    <row r="128" spans="1:8" x14ac:dyDescent="0.25">
      <c r="A128" s="20" t="s">
        <v>63</v>
      </c>
      <c r="B128" s="20">
        <v>148</v>
      </c>
      <c r="C128" s="19" t="s">
        <v>237</v>
      </c>
      <c r="D128" s="17" t="s">
        <v>263</v>
      </c>
      <c r="E128" s="17" t="s">
        <v>53</v>
      </c>
      <c r="F128" s="18" t="s">
        <v>213</v>
      </c>
      <c r="G128" s="17">
        <f>VLOOKUP($B128,CLASS!$B$2:$P$363,12,FALSE)</f>
        <v>35</v>
      </c>
      <c r="H128" s="17"/>
    </row>
    <row r="129" spans="1:8" x14ac:dyDescent="0.25">
      <c r="A129" s="20" t="s">
        <v>63</v>
      </c>
      <c r="B129" s="20">
        <v>4</v>
      </c>
      <c r="C129" s="19" t="s">
        <v>71</v>
      </c>
      <c r="D129" s="18" t="s">
        <v>16</v>
      </c>
      <c r="E129" s="18" t="s">
        <v>53</v>
      </c>
      <c r="F129" s="18" t="s">
        <v>213</v>
      </c>
      <c r="G129" s="18">
        <f>VLOOKUP($B129,CLASS!$B$2:$P$363,12,FALSE)</f>
        <v>0</v>
      </c>
      <c r="H129" s="18"/>
    </row>
    <row r="130" spans="1:8" x14ac:dyDescent="0.25">
      <c r="A130" s="20" t="s">
        <v>63</v>
      </c>
      <c r="B130" s="20">
        <v>36</v>
      </c>
      <c r="C130" s="19" t="s">
        <v>109</v>
      </c>
      <c r="D130" s="17" t="s">
        <v>110</v>
      </c>
      <c r="E130" s="17" t="s">
        <v>53</v>
      </c>
      <c r="F130" s="17" t="s">
        <v>214</v>
      </c>
      <c r="G130" s="17">
        <f>VLOOKUP($B130,CLASS!$B$2:$P$363,12,FALSE)</f>
        <v>0</v>
      </c>
      <c r="H130" s="17"/>
    </row>
    <row r="131" spans="1:8" x14ac:dyDescent="0.25">
      <c r="A131" s="20" t="s">
        <v>63</v>
      </c>
      <c r="B131" s="20">
        <v>89</v>
      </c>
      <c r="C131" s="19" t="s">
        <v>173</v>
      </c>
      <c r="D131" s="17" t="s">
        <v>174</v>
      </c>
      <c r="E131" s="17" t="s">
        <v>54</v>
      </c>
      <c r="F131" s="17" t="s">
        <v>213</v>
      </c>
      <c r="G131" s="17">
        <f>VLOOKUP($B131,CLASS!$B$2:$P$363,12,FALSE)</f>
        <v>0</v>
      </c>
      <c r="H131" s="17"/>
    </row>
    <row r="132" spans="1:8" x14ac:dyDescent="0.25">
      <c r="A132" s="20" t="s">
        <v>63</v>
      </c>
      <c r="B132" s="20">
        <v>41</v>
      </c>
      <c r="C132" s="19" t="s">
        <v>29</v>
      </c>
      <c r="D132" s="17" t="s">
        <v>17</v>
      </c>
      <c r="E132" s="17" t="s">
        <v>54</v>
      </c>
      <c r="F132" s="17" t="s">
        <v>213</v>
      </c>
      <c r="G132" s="17">
        <f>VLOOKUP($B132,CLASS!$B$2:$P$363,12,FALSE)</f>
        <v>0</v>
      </c>
      <c r="H132" s="17"/>
    </row>
    <row r="133" spans="1:8" x14ac:dyDescent="0.25">
      <c r="A133" s="20" t="s">
        <v>63</v>
      </c>
      <c r="B133" s="20">
        <v>79</v>
      </c>
      <c r="C133" s="19" t="s">
        <v>47</v>
      </c>
      <c r="D133" s="17" t="s">
        <v>161</v>
      </c>
      <c r="E133" s="17" t="s">
        <v>54</v>
      </c>
      <c r="F133" s="17" t="s">
        <v>213</v>
      </c>
      <c r="G133" s="17">
        <f>VLOOKUP($B133,CLASS!$B$2:$P$363,12,FALSE)</f>
        <v>0</v>
      </c>
      <c r="H133" s="17"/>
    </row>
    <row r="134" spans="1:8" x14ac:dyDescent="0.25">
      <c r="A134" s="20" t="s">
        <v>63</v>
      </c>
      <c r="B134" s="20">
        <v>74</v>
      </c>
      <c r="C134" s="19" t="s">
        <v>156</v>
      </c>
      <c r="D134" s="17" t="s">
        <v>157</v>
      </c>
      <c r="E134" s="17" t="s">
        <v>54</v>
      </c>
      <c r="F134" s="17" t="s">
        <v>214</v>
      </c>
      <c r="G134" s="17">
        <f>VLOOKUP($B134,CLASS!$B$2:$P$363,12,FALSE)</f>
        <v>0</v>
      </c>
      <c r="H134" s="17"/>
    </row>
    <row r="135" spans="1:8" x14ac:dyDescent="0.25">
      <c r="A135" s="20" t="s">
        <v>63</v>
      </c>
      <c r="B135" s="20">
        <v>37</v>
      </c>
      <c r="C135" s="19" t="s">
        <v>43</v>
      </c>
      <c r="D135" s="17" t="s">
        <v>111</v>
      </c>
      <c r="E135" s="17" t="s">
        <v>53</v>
      </c>
      <c r="F135" s="17" t="s">
        <v>213</v>
      </c>
      <c r="G135" s="17">
        <f>VLOOKUP($B135,CLASS!$B$2:$P$363,12,FALSE)</f>
        <v>0</v>
      </c>
      <c r="H135" s="17"/>
    </row>
    <row r="136" spans="1:8" x14ac:dyDescent="0.25">
      <c r="A136" s="20" t="s">
        <v>63</v>
      </c>
      <c r="B136" s="20">
        <v>67</v>
      </c>
      <c r="C136" s="18" t="s">
        <v>32</v>
      </c>
      <c r="D136" s="17" t="s">
        <v>149</v>
      </c>
      <c r="E136" s="17" t="s">
        <v>54</v>
      </c>
      <c r="F136" s="17" t="s">
        <v>213</v>
      </c>
      <c r="G136" s="17">
        <f>VLOOKUP($B136,CLASS!$B$2:$P$363,12,FALSE)</f>
        <v>0</v>
      </c>
      <c r="H136" s="17"/>
    </row>
    <row r="137" spans="1:8" x14ac:dyDescent="0.25">
      <c r="A137" s="20" t="s">
        <v>63</v>
      </c>
      <c r="B137" s="20">
        <v>1</v>
      </c>
      <c r="C137" s="19" t="s">
        <v>41</v>
      </c>
      <c r="D137" s="17" t="s">
        <v>67</v>
      </c>
      <c r="E137" s="17" t="s">
        <v>53</v>
      </c>
      <c r="F137" s="17" t="s">
        <v>213</v>
      </c>
      <c r="G137" s="17">
        <f>VLOOKUP($B137,CLASS!$B$2:$P$363,12,FALSE)</f>
        <v>0</v>
      </c>
      <c r="H137" s="17"/>
    </row>
    <row r="138" spans="1:8" x14ac:dyDescent="0.25">
      <c r="A138" s="20" t="s">
        <v>63</v>
      </c>
      <c r="B138" s="20">
        <v>24</v>
      </c>
      <c r="C138" s="18" t="s">
        <v>91</v>
      </c>
      <c r="D138" s="17" t="s">
        <v>69</v>
      </c>
      <c r="E138" s="17" t="s">
        <v>53</v>
      </c>
      <c r="F138" s="17" t="s">
        <v>214</v>
      </c>
      <c r="G138" s="17">
        <f>VLOOKUP($B138,CLASS!$B$2:$P$363,12,FALSE)</f>
        <v>0</v>
      </c>
      <c r="H138" s="17"/>
    </row>
    <row r="139" spans="1:8" x14ac:dyDescent="0.25">
      <c r="A139" s="20" t="s">
        <v>63</v>
      </c>
      <c r="B139" s="20">
        <v>3</v>
      </c>
      <c r="C139" s="19" t="s">
        <v>36</v>
      </c>
      <c r="D139" s="17" t="s">
        <v>70</v>
      </c>
      <c r="E139" s="17" t="s">
        <v>53</v>
      </c>
      <c r="F139" s="17" t="s">
        <v>213</v>
      </c>
      <c r="G139" s="17">
        <f>VLOOKUP($B139,CLASS!$B$2:$P$363,12,FALSE)</f>
        <v>0</v>
      </c>
      <c r="H139" s="17"/>
    </row>
    <row r="140" spans="1:8" x14ac:dyDescent="0.25">
      <c r="A140" s="20" t="s">
        <v>63</v>
      </c>
      <c r="B140" s="20">
        <v>19</v>
      </c>
      <c r="C140" s="19" t="s">
        <v>30</v>
      </c>
      <c r="D140" s="17" t="s">
        <v>86</v>
      </c>
      <c r="E140" s="17" t="s">
        <v>53</v>
      </c>
      <c r="F140" s="17" t="s">
        <v>213</v>
      </c>
      <c r="G140" s="17">
        <f>VLOOKUP($B140,CLASS!$B$2:$P$363,12,FALSE)</f>
        <v>0</v>
      </c>
      <c r="H140" s="17"/>
    </row>
    <row r="141" spans="1:8" x14ac:dyDescent="0.25">
      <c r="A141" s="20" t="s">
        <v>63</v>
      </c>
      <c r="B141" s="20">
        <v>38</v>
      </c>
      <c r="C141" s="19" t="s">
        <v>27</v>
      </c>
      <c r="D141" s="17" t="s">
        <v>86</v>
      </c>
      <c r="E141" s="17" t="s">
        <v>53</v>
      </c>
      <c r="F141" s="17" t="s">
        <v>213</v>
      </c>
      <c r="G141" s="17">
        <f>VLOOKUP($B141,CLASS!$B$2:$P$363,12,FALSE)</f>
        <v>0</v>
      </c>
    </row>
    <row r="142" spans="1:8" x14ac:dyDescent="0.25">
      <c r="A142" s="20" t="s">
        <v>63</v>
      </c>
      <c r="B142" s="20">
        <v>53</v>
      </c>
      <c r="C142" s="19" t="s">
        <v>102</v>
      </c>
      <c r="D142" s="17" t="s">
        <v>133</v>
      </c>
      <c r="E142" s="17" t="s">
        <v>54</v>
      </c>
      <c r="F142" s="17" t="s">
        <v>213</v>
      </c>
      <c r="G142" s="17">
        <f>VLOOKUP($B142,CLASS!$B$2:$P$363,12,FALSE)</f>
        <v>0</v>
      </c>
    </row>
    <row r="143" spans="1:8" x14ac:dyDescent="0.25">
      <c r="A143" s="20" t="s">
        <v>63</v>
      </c>
      <c r="B143" s="20">
        <v>75</v>
      </c>
      <c r="C143" s="19" t="s">
        <v>109</v>
      </c>
      <c r="D143" s="17" t="s">
        <v>158</v>
      </c>
      <c r="E143" s="17" t="s">
        <v>54</v>
      </c>
      <c r="F143" s="17" t="s">
        <v>214</v>
      </c>
      <c r="G143" s="17">
        <f>VLOOKUP($B143,CLASS!$B$2:$P$363,12,FALSE)</f>
        <v>0</v>
      </c>
      <c r="H143" s="17"/>
    </row>
    <row r="144" spans="1:8" x14ac:dyDescent="0.25">
      <c r="A144" s="20" t="s">
        <v>63</v>
      </c>
      <c r="B144" s="20">
        <v>119</v>
      </c>
      <c r="C144" s="19" t="s">
        <v>181</v>
      </c>
      <c r="D144" s="17" t="s">
        <v>158</v>
      </c>
      <c r="E144" s="17" t="s">
        <v>55</v>
      </c>
      <c r="F144" s="18" t="s">
        <v>213</v>
      </c>
      <c r="G144" s="17">
        <f>VLOOKUP($B144,CLASS!$B$2:$P$363,12,FALSE)</f>
        <v>0</v>
      </c>
      <c r="H144" s="17"/>
    </row>
    <row r="145" spans="1:8" x14ac:dyDescent="0.25">
      <c r="A145" s="20" t="s">
        <v>63</v>
      </c>
      <c r="B145" s="20">
        <v>28</v>
      </c>
      <c r="C145" s="19" t="s">
        <v>48</v>
      </c>
      <c r="D145" s="17" t="s">
        <v>16</v>
      </c>
      <c r="E145" s="17" t="s">
        <v>53</v>
      </c>
      <c r="F145" s="17" t="s">
        <v>213</v>
      </c>
      <c r="G145" s="17">
        <f>VLOOKUP($B145,CLASS!$B$2:$P$363,12,FALSE)</f>
        <v>0</v>
      </c>
      <c r="H145" s="17"/>
    </row>
    <row r="146" spans="1:8" x14ac:dyDescent="0.25">
      <c r="A146" s="20" t="s">
        <v>63</v>
      </c>
      <c r="B146" s="20">
        <v>85</v>
      </c>
      <c r="C146" s="19" t="s">
        <v>25</v>
      </c>
      <c r="D146" s="17" t="s">
        <v>16</v>
      </c>
      <c r="E146" s="17" t="s">
        <v>54</v>
      </c>
      <c r="F146" s="17" t="s">
        <v>213</v>
      </c>
      <c r="G146" s="17">
        <f>VLOOKUP($B146,CLASS!$B$2:$P$363,12,FALSE)</f>
        <v>0</v>
      </c>
      <c r="H146" s="17"/>
    </row>
    <row r="147" spans="1:8" x14ac:dyDescent="0.25">
      <c r="A147" s="20" t="s">
        <v>63</v>
      </c>
      <c r="B147" s="20">
        <v>7</v>
      </c>
      <c r="C147" s="19" t="s">
        <v>51</v>
      </c>
      <c r="D147" s="17" t="s">
        <v>74</v>
      </c>
      <c r="E147" s="17" t="s">
        <v>53</v>
      </c>
      <c r="F147" s="17" t="s">
        <v>213</v>
      </c>
      <c r="G147" s="17">
        <f>VLOOKUP($B147,CLASS!$B$2:$P$363,12,FALSE)</f>
        <v>0</v>
      </c>
      <c r="H147" s="17"/>
    </row>
    <row r="148" spans="1:8" x14ac:dyDescent="0.25">
      <c r="A148" s="20" t="s">
        <v>63</v>
      </c>
      <c r="B148" s="20">
        <v>107</v>
      </c>
      <c r="C148" s="18" t="s">
        <v>195</v>
      </c>
      <c r="D148" s="17" t="s">
        <v>74</v>
      </c>
      <c r="E148" s="17" t="s">
        <v>55</v>
      </c>
      <c r="F148" s="18" t="s">
        <v>214</v>
      </c>
      <c r="G148" s="17">
        <f>VLOOKUP($B148,CLASS!$B$2:$P$363,12,FALSE)</f>
        <v>0</v>
      </c>
      <c r="H148" s="17"/>
    </row>
    <row r="149" spans="1:8" x14ac:dyDescent="0.25">
      <c r="A149" s="20" t="s">
        <v>63</v>
      </c>
      <c r="B149" s="20">
        <v>26</v>
      </c>
      <c r="C149" s="19" t="s">
        <v>94</v>
      </c>
      <c r="D149" s="17" t="s">
        <v>95</v>
      </c>
      <c r="E149" s="17" t="s">
        <v>53</v>
      </c>
      <c r="F149" s="17" t="s">
        <v>215</v>
      </c>
      <c r="G149" s="17">
        <f>VLOOKUP($B149,CLASS!$B$2:$P$363,12,FALSE)</f>
        <v>0</v>
      </c>
      <c r="H149" s="17"/>
    </row>
    <row r="150" spans="1:8" x14ac:dyDescent="0.25">
      <c r="A150" s="20" t="s">
        <v>63</v>
      </c>
      <c r="B150" s="20">
        <v>44</v>
      </c>
      <c r="C150" s="19" t="s">
        <v>118</v>
      </c>
      <c r="D150" s="17" t="s">
        <v>119</v>
      </c>
      <c r="E150" s="17" t="s">
        <v>54</v>
      </c>
      <c r="F150" s="17" t="s">
        <v>214</v>
      </c>
      <c r="G150" s="17">
        <f>VLOOKUP($B150,CLASS!$B$2:$P$363,12,FALSE)</f>
        <v>0</v>
      </c>
      <c r="H150" s="17"/>
    </row>
    <row r="151" spans="1:8" x14ac:dyDescent="0.25">
      <c r="A151" s="20" t="s">
        <v>63</v>
      </c>
      <c r="B151" s="20">
        <v>124</v>
      </c>
      <c r="C151" s="19" t="s">
        <v>218</v>
      </c>
      <c r="D151" s="17" t="s">
        <v>219</v>
      </c>
      <c r="E151" s="17" t="s">
        <v>54</v>
      </c>
      <c r="F151" s="18" t="s">
        <v>213</v>
      </c>
      <c r="G151" s="17">
        <f>VLOOKUP($B151,CLASS!$B$2:$P$363,12,FALSE)</f>
        <v>0</v>
      </c>
      <c r="H151" s="17"/>
    </row>
    <row r="152" spans="1:8" x14ac:dyDescent="0.25">
      <c r="A152" s="20" t="s">
        <v>63</v>
      </c>
      <c r="B152" s="20">
        <v>126</v>
      </c>
      <c r="C152" s="19" t="s">
        <v>222</v>
      </c>
      <c r="D152" s="17" t="s">
        <v>223</v>
      </c>
      <c r="E152" s="17" t="s">
        <v>55</v>
      </c>
      <c r="F152" s="18" t="s">
        <v>213</v>
      </c>
      <c r="G152" s="17">
        <f>VLOOKUP($B152,CLASS!$B$2:$P$363,12,FALSE)</f>
        <v>0</v>
      </c>
    </row>
    <row r="153" spans="1:8" x14ac:dyDescent="0.25">
      <c r="A153" s="20" t="s">
        <v>63</v>
      </c>
      <c r="B153" s="20">
        <v>127</v>
      </c>
      <c r="C153" s="19" t="s">
        <v>224</v>
      </c>
      <c r="D153" s="17" t="s">
        <v>225</v>
      </c>
      <c r="E153" s="17" t="s">
        <v>53</v>
      </c>
      <c r="F153" s="18" t="s">
        <v>213</v>
      </c>
      <c r="G153" s="17">
        <f>VLOOKUP($B153,CLASS!$B$2:$P$363,12,FALSE)</f>
        <v>0</v>
      </c>
      <c r="H153" s="17"/>
    </row>
    <row r="154" spans="1:8" x14ac:dyDescent="0.25">
      <c r="A154" s="20" t="s">
        <v>63</v>
      </c>
      <c r="B154" s="20">
        <v>136</v>
      </c>
      <c r="C154" s="19" t="s">
        <v>240</v>
      </c>
      <c r="D154" s="17" t="s">
        <v>241</v>
      </c>
      <c r="E154" s="17" t="s">
        <v>55</v>
      </c>
      <c r="F154" s="18" t="s">
        <v>213</v>
      </c>
      <c r="G154" s="17">
        <f>VLOOKUP($B154,CLASS!$B$2:$P$363,12,FALSE)</f>
        <v>0</v>
      </c>
      <c r="H154" s="17"/>
    </row>
    <row r="155" spans="1:8" x14ac:dyDescent="0.25">
      <c r="A155" s="20" t="s">
        <v>63</v>
      </c>
      <c r="B155" s="20">
        <v>137</v>
      </c>
      <c r="C155" s="19"/>
      <c r="D155" s="17" t="s">
        <v>242</v>
      </c>
      <c r="E155" s="17" t="s">
        <v>54</v>
      </c>
      <c r="F155" s="18" t="s">
        <v>213</v>
      </c>
      <c r="G155" s="17">
        <f>VLOOKUP($B155,CLASS!$B$2:$P$363,12,FALSE)</f>
        <v>0</v>
      </c>
      <c r="H155" s="17"/>
    </row>
    <row r="156" spans="1:8" x14ac:dyDescent="0.25">
      <c r="A156" s="20" t="s">
        <v>63</v>
      </c>
      <c r="B156" s="20">
        <v>138</v>
      </c>
      <c r="C156" s="19" t="s">
        <v>243</v>
      </c>
      <c r="D156" s="17" t="s">
        <v>244</v>
      </c>
      <c r="E156" s="17" t="s">
        <v>54</v>
      </c>
      <c r="F156" s="18" t="s">
        <v>213</v>
      </c>
      <c r="G156" s="17">
        <f>VLOOKUP($B156,CLASS!$B$2:$P$363,12,FALSE)</f>
        <v>0</v>
      </c>
      <c r="H156" s="17"/>
    </row>
    <row r="157" spans="1:8" x14ac:dyDescent="0.25">
      <c r="A157" s="20" t="s">
        <v>63</v>
      </c>
      <c r="B157" s="20">
        <v>139</v>
      </c>
      <c r="C157" s="19" t="s">
        <v>245</v>
      </c>
      <c r="D157" s="17" t="s">
        <v>246</v>
      </c>
      <c r="E157" s="17" t="s">
        <v>53</v>
      </c>
      <c r="F157" s="18" t="s">
        <v>213</v>
      </c>
      <c r="G157" s="17">
        <f>VLOOKUP($B157,CLASS!$B$2:$P$363,12,FALSE)</f>
        <v>0</v>
      </c>
      <c r="H157" s="17"/>
    </row>
    <row r="158" spans="1:8" x14ac:dyDescent="0.25">
      <c r="A158" s="20" t="s">
        <v>63</v>
      </c>
      <c r="B158" s="20">
        <v>141</v>
      </c>
      <c r="C158" s="19" t="s">
        <v>249</v>
      </c>
      <c r="D158" s="17" t="s">
        <v>250</v>
      </c>
      <c r="E158" s="17" t="s">
        <v>54</v>
      </c>
      <c r="F158" s="18" t="s">
        <v>213</v>
      </c>
      <c r="G158" s="17">
        <f>VLOOKUP($B158,CLASS!$B$2:$P$363,12,FALSE)</f>
        <v>0</v>
      </c>
      <c r="H158" s="17"/>
    </row>
    <row r="159" spans="1:8" x14ac:dyDescent="0.25">
      <c r="A159" s="20" t="s">
        <v>63</v>
      </c>
      <c r="B159" s="20">
        <v>142</v>
      </c>
      <c r="C159" s="19" t="s">
        <v>251</v>
      </c>
      <c r="D159" s="17" t="s">
        <v>252</v>
      </c>
      <c r="E159" s="17" t="s">
        <v>54</v>
      </c>
      <c r="F159" s="18" t="s">
        <v>213</v>
      </c>
      <c r="G159" s="17">
        <f>VLOOKUP($B159,CLASS!$B$2:$P$363,12,FALSE)</f>
        <v>0</v>
      </c>
      <c r="H159" s="17"/>
    </row>
    <row r="160" spans="1:8" x14ac:dyDescent="0.25">
      <c r="A160" s="20" t="s">
        <v>63</v>
      </c>
      <c r="B160" s="20">
        <v>143</v>
      </c>
      <c r="C160" s="19" t="s">
        <v>253</v>
      </c>
      <c r="D160" s="17" t="s">
        <v>254</v>
      </c>
      <c r="E160" s="17" t="s">
        <v>55</v>
      </c>
      <c r="F160" s="18" t="s">
        <v>216</v>
      </c>
      <c r="G160" s="17">
        <f>VLOOKUP($B160,CLASS!$B$2:$P$363,12,FALSE)</f>
        <v>0</v>
      </c>
      <c r="H160" s="17"/>
    </row>
    <row r="161" spans="1:8" x14ac:dyDescent="0.25">
      <c r="A161" s="20" t="s">
        <v>63</v>
      </c>
      <c r="B161" s="20">
        <v>144</v>
      </c>
      <c r="C161" s="19" t="s">
        <v>255</v>
      </c>
      <c r="D161" s="17" t="s">
        <v>256</v>
      </c>
      <c r="E161" s="17" t="s">
        <v>53</v>
      </c>
      <c r="F161" s="18" t="s">
        <v>213</v>
      </c>
      <c r="G161" s="17">
        <f>VLOOKUP($B161,CLASS!$B$2:$P$363,12,FALSE)</f>
        <v>0</v>
      </c>
      <c r="H161" s="17"/>
    </row>
    <row r="162" spans="1:8" x14ac:dyDescent="0.25">
      <c r="A162" s="20" t="s">
        <v>63</v>
      </c>
      <c r="B162" s="20">
        <v>145</v>
      </c>
      <c r="C162" s="19" t="s">
        <v>257</v>
      </c>
      <c r="D162" s="17" t="s">
        <v>258</v>
      </c>
      <c r="E162" s="17" t="s">
        <v>54</v>
      </c>
      <c r="F162" s="18" t="s">
        <v>213</v>
      </c>
      <c r="G162" s="17">
        <f>VLOOKUP($B162,CLASS!$B$2:$P$363,12,FALSE)</f>
        <v>0</v>
      </c>
      <c r="H162" s="17"/>
    </row>
    <row r="163" spans="1:8" x14ac:dyDescent="0.25">
      <c r="A163" s="20" t="s">
        <v>63</v>
      </c>
      <c r="B163" s="20">
        <v>146</v>
      </c>
      <c r="C163" s="19" t="s">
        <v>259</v>
      </c>
      <c r="D163" s="17" t="s">
        <v>260</v>
      </c>
      <c r="E163" s="17" t="s">
        <v>53</v>
      </c>
      <c r="F163" s="18" t="s">
        <v>213</v>
      </c>
      <c r="G163" s="17">
        <f>VLOOKUP($B163,CLASS!$B$2:$P$363,12,FALSE)</f>
        <v>0</v>
      </c>
    </row>
    <row r="164" spans="1:8" x14ac:dyDescent="0.25">
      <c r="A164" s="20" t="s">
        <v>63</v>
      </c>
      <c r="B164" s="20">
        <v>147</v>
      </c>
      <c r="C164" s="19" t="s">
        <v>261</v>
      </c>
      <c r="D164" s="17" t="s">
        <v>262</v>
      </c>
      <c r="E164" s="17" t="s">
        <v>54</v>
      </c>
      <c r="F164" s="18" t="s">
        <v>213</v>
      </c>
      <c r="G164" s="17">
        <f>VLOOKUP($B164,CLASS!$B$2:$P$363,12,FALSE)</f>
        <v>0</v>
      </c>
    </row>
    <row r="165" spans="1:8" x14ac:dyDescent="0.25">
      <c r="A165" s="20" t="s">
        <v>63</v>
      </c>
      <c r="B165" s="20">
        <v>150</v>
      </c>
      <c r="C165" s="19" t="s">
        <v>266</v>
      </c>
      <c r="D165" s="17" t="s">
        <v>267</v>
      </c>
      <c r="E165" s="17" t="s">
        <v>53</v>
      </c>
      <c r="F165" s="18" t="s">
        <v>213</v>
      </c>
      <c r="G165" s="17">
        <f>VLOOKUP($B165,CLASS!$B$2:$P$363,12,FALSE)</f>
        <v>0</v>
      </c>
      <c r="H165" s="17"/>
    </row>
    <row r="166" spans="1:8" x14ac:dyDescent="0.25">
      <c r="A166" s="20" t="s">
        <v>63</v>
      </c>
      <c r="B166" s="20">
        <v>160</v>
      </c>
      <c r="C166" s="19" t="s">
        <v>284</v>
      </c>
      <c r="D166" s="17" t="s">
        <v>281</v>
      </c>
      <c r="E166" s="17" t="s">
        <v>54</v>
      </c>
      <c r="F166" s="18" t="s">
        <v>213</v>
      </c>
      <c r="G166" s="17">
        <f>VLOOKUP($B166,CLASS!$B$2:$P$363,12,FALSE)</f>
        <v>0</v>
      </c>
      <c r="H166" s="17"/>
    </row>
    <row r="167" spans="1:8" x14ac:dyDescent="0.25">
      <c r="A167" s="20"/>
      <c r="B167" s="20">
        <v>166</v>
      </c>
      <c r="C167" s="18"/>
      <c r="G167" s="17">
        <f>VLOOKUP($B167,CLASS!$B$2:$P$363,12,FALSE)</f>
        <v>0</v>
      </c>
      <c r="H167" s="17"/>
    </row>
    <row r="168" spans="1:8" x14ac:dyDescent="0.25">
      <c r="A168" s="20"/>
      <c r="B168" s="20">
        <v>167</v>
      </c>
      <c r="C168" s="18"/>
      <c r="G168" s="17">
        <f>VLOOKUP($B168,CLASS!$B$2:$P$363,12,FALSE)</f>
        <v>0</v>
      </c>
    </row>
    <row r="169" spans="1:8" x14ac:dyDescent="0.25">
      <c r="A169" s="20"/>
      <c r="B169" s="20">
        <v>168</v>
      </c>
      <c r="C169" s="18"/>
      <c r="G169" s="17">
        <f>VLOOKUP($B169,CLASS!$B$2:$P$363,12,FALSE)</f>
        <v>0</v>
      </c>
      <c r="H169" s="17"/>
    </row>
    <row r="170" spans="1:8" x14ac:dyDescent="0.25">
      <c r="A170" s="20"/>
      <c r="B170" s="20">
        <v>169</v>
      </c>
      <c r="C170" s="18"/>
      <c r="G170" s="17">
        <f>VLOOKUP($B170,CLASS!$B$2:$P$363,12,FALSE)</f>
        <v>0</v>
      </c>
      <c r="H170" s="17"/>
    </row>
    <row r="171" spans="1:8" x14ac:dyDescent="0.25">
      <c r="A171" s="20"/>
      <c r="B171" s="20">
        <v>170</v>
      </c>
      <c r="C171" s="19"/>
      <c r="G171" s="17">
        <f>VLOOKUP($B171,CLASS!$B$2:$P$363,12,FALSE)</f>
        <v>0</v>
      </c>
      <c r="H171" s="17"/>
    </row>
    <row r="172" spans="1:8" x14ac:dyDescent="0.25">
      <c r="A172" s="20"/>
      <c r="B172" s="20">
        <v>171</v>
      </c>
      <c r="C172" s="19"/>
      <c r="G172" s="17">
        <f>VLOOKUP($B172,CLASS!$B$2:$P$363,12,FALSE)</f>
        <v>0</v>
      </c>
      <c r="H172" s="17"/>
    </row>
    <row r="173" spans="1:8" x14ac:dyDescent="0.25">
      <c r="A173" s="20"/>
      <c r="B173" s="20">
        <v>172</v>
      </c>
      <c r="C173" s="18"/>
      <c r="G173" s="17">
        <f>VLOOKUP($B173,CLASS!$B$2:$P$363,12,FALSE)</f>
        <v>0</v>
      </c>
      <c r="H173" s="17"/>
    </row>
    <row r="174" spans="1:8" x14ac:dyDescent="0.25">
      <c r="A174" s="20"/>
      <c r="B174" s="20">
        <v>173</v>
      </c>
      <c r="C174" s="19"/>
      <c r="G174" s="17">
        <f>VLOOKUP($B174,CLASS!$B$2:$P$363,12,FALSE)</f>
        <v>0</v>
      </c>
      <c r="H174" s="17"/>
    </row>
    <row r="175" spans="1:8" x14ac:dyDescent="0.25">
      <c r="A175" s="20"/>
      <c r="B175" s="20">
        <v>174</v>
      </c>
      <c r="C175" s="19"/>
      <c r="G175" s="17">
        <f>VLOOKUP($B175,CLASS!$B$2:$P$363,12,FALSE)</f>
        <v>0</v>
      </c>
      <c r="H175" s="17"/>
    </row>
    <row r="176" spans="1:8" x14ac:dyDescent="0.25">
      <c r="A176" s="20"/>
      <c r="B176" s="20">
        <v>175</v>
      </c>
      <c r="C176" s="18"/>
      <c r="G176" s="17">
        <f>VLOOKUP($B176,CLASS!$B$2:$P$363,12,FALSE)</f>
        <v>0</v>
      </c>
      <c r="H176" s="17"/>
    </row>
    <row r="177" spans="1:8" x14ac:dyDescent="0.25">
      <c r="A177" s="20"/>
      <c r="B177" s="20">
        <v>176</v>
      </c>
      <c r="C177" s="19"/>
      <c r="G177" s="17">
        <f>VLOOKUP($B177,CLASS!$B$2:$P$363,12,FALSE)</f>
        <v>0</v>
      </c>
    </row>
    <row r="178" spans="1:8" x14ac:dyDescent="0.25">
      <c r="A178" s="20"/>
      <c r="B178" s="20">
        <v>176</v>
      </c>
      <c r="C178" s="18"/>
      <c r="G178" s="17">
        <f>VLOOKUP($B178,CLASS!$B$2:$P$363,12,FALSE)</f>
        <v>0</v>
      </c>
    </row>
    <row r="179" spans="1:8" x14ac:dyDescent="0.25">
      <c r="A179" s="20"/>
      <c r="B179" s="20">
        <v>177</v>
      </c>
      <c r="C179" s="19"/>
      <c r="G179" s="17">
        <f>VLOOKUP($B179,CLASS!$B$2:$P$363,12,FALSE)</f>
        <v>0</v>
      </c>
      <c r="H179" s="17"/>
    </row>
    <row r="180" spans="1:8" x14ac:dyDescent="0.25">
      <c r="A180" s="20"/>
      <c r="B180" s="20">
        <v>178</v>
      </c>
      <c r="C180" s="19"/>
      <c r="G180" s="17">
        <f>VLOOKUP($B180,CLASS!$B$2:$P$363,12,FALSE)</f>
        <v>0</v>
      </c>
      <c r="H180" s="17"/>
    </row>
    <row r="181" spans="1:8" x14ac:dyDescent="0.25">
      <c r="A181" s="20"/>
      <c r="B181" s="20">
        <v>179</v>
      </c>
      <c r="C181" s="18"/>
      <c r="G181" s="17">
        <f>VLOOKUP($B181,CLASS!$B$2:$P$363,12,FALSE)</f>
        <v>0</v>
      </c>
      <c r="H181" s="17"/>
    </row>
    <row r="182" spans="1:8" x14ac:dyDescent="0.25">
      <c r="A182" s="20"/>
      <c r="B182" s="20">
        <v>180</v>
      </c>
      <c r="C182" s="19"/>
      <c r="G182" s="17">
        <f>VLOOKUP($B182,CLASS!$B$2:$P$363,12,FALSE)</f>
        <v>0</v>
      </c>
      <c r="H182" s="17"/>
    </row>
    <row r="183" spans="1:8" x14ac:dyDescent="0.25">
      <c r="A183" s="20"/>
      <c r="B183" s="20">
        <v>181</v>
      </c>
      <c r="C183" s="18"/>
      <c r="G183" s="17">
        <f>VLOOKUP($B183,CLASS!$B$2:$P$363,12,FALSE)</f>
        <v>0</v>
      </c>
      <c r="H183" s="17"/>
    </row>
    <row r="184" spans="1:8" x14ac:dyDescent="0.25">
      <c r="A184" s="20"/>
      <c r="B184" s="20">
        <v>182</v>
      </c>
      <c r="C184" s="19"/>
      <c r="G184" s="17">
        <f>VLOOKUP($B184,CLASS!$B$2:$P$363,12,FALSE)</f>
        <v>0</v>
      </c>
      <c r="H184" s="17"/>
    </row>
    <row r="185" spans="1:8" x14ac:dyDescent="0.25">
      <c r="A185" s="20"/>
      <c r="B185" s="20">
        <v>183</v>
      </c>
      <c r="C185" s="19"/>
      <c r="G185" s="17">
        <f>VLOOKUP($B185,CLASS!$B$2:$P$363,12,FALSE)</f>
        <v>0</v>
      </c>
      <c r="H185" s="17"/>
    </row>
    <row r="186" spans="1:8" x14ac:dyDescent="0.25">
      <c r="A186" s="20"/>
      <c r="B186" s="20">
        <v>184</v>
      </c>
      <c r="C186" s="19"/>
      <c r="G186" s="17">
        <f>VLOOKUP($B186,CLASS!$B$2:$P$363,12,FALSE)</f>
        <v>0</v>
      </c>
      <c r="H186" s="17"/>
    </row>
    <row r="187" spans="1:8" x14ac:dyDescent="0.25">
      <c r="A187" s="20"/>
      <c r="B187" s="20">
        <v>185</v>
      </c>
      <c r="C187" s="18"/>
      <c r="G187" s="17">
        <f>VLOOKUP($B187,CLASS!$B$2:$P$363,12,FALSE)</f>
        <v>0</v>
      </c>
      <c r="H187" s="17"/>
    </row>
    <row r="188" spans="1:8" x14ac:dyDescent="0.25">
      <c r="A188" s="20"/>
      <c r="B188" s="20">
        <v>186</v>
      </c>
      <c r="C188" s="18"/>
      <c r="G188" s="17">
        <f>VLOOKUP($B188,CLASS!$B$2:$P$363,12,FALSE)</f>
        <v>0</v>
      </c>
    </row>
    <row r="189" spans="1:8" x14ac:dyDescent="0.25">
      <c r="A189" s="20"/>
      <c r="B189" s="20">
        <v>187</v>
      </c>
      <c r="C189" s="18"/>
      <c r="G189" s="17">
        <f>VLOOKUP($B189,CLASS!$B$2:$P$363,12,FALSE)</f>
        <v>0</v>
      </c>
      <c r="H189" s="17"/>
    </row>
    <row r="190" spans="1:8" x14ac:dyDescent="0.25">
      <c r="A190" s="20"/>
      <c r="B190" s="20">
        <v>188</v>
      </c>
      <c r="C190" s="18"/>
      <c r="G190" s="17">
        <f>VLOOKUP($B190,CLASS!$B$2:$P$363,12,FALSE)</f>
        <v>0</v>
      </c>
      <c r="H190" s="17"/>
    </row>
    <row r="191" spans="1:8" x14ac:dyDescent="0.25">
      <c r="A191" s="20"/>
      <c r="B191" s="20">
        <v>189</v>
      </c>
      <c r="C191" s="18"/>
      <c r="G191" s="17">
        <f>VLOOKUP($B191,CLASS!$B$2:$P$363,12,FALSE)</f>
        <v>0</v>
      </c>
    </row>
    <row r="192" spans="1:8" x14ac:dyDescent="0.25">
      <c r="A192" s="20"/>
      <c r="B192" s="20">
        <v>190</v>
      </c>
      <c r="C192" s="19"/>
      <c r="G192" s="17">
        <f>VLOOKUP($B192,CLASS!$B$2:$P$363,12,FALSE)</f>
        <v>0</v>
      </c>
      <c r="H192" s="17"/>
    </row>
    <row r="193" spans="1:8" x14ac:dyDescent="0.25">
      <c r="A193" s="20"/>
      <c r="B193" s="20">
        <v>191</v>
      </c>
      <c r="C193" s="19"/>
      <c r="G193" s="17">
        <f>VLOOKUP($B193,CLASS!$B$2:$P$363,12,FALSE)</f>
        <v>0</v>
      </c>
    </row>
    <row r="194" spans="1:8" x14ac:dyDescent="0.25">
      <c r="A194" s="20"/>
      <c r="B194" s="20">
        <v>192</v>
      </c>
      <c r="C194" s="19"/>
      <c r="G194" s="17">
        <f>VLOOKUP($B194,CLASS!$B$2:$P$363,12,FALSE)</f>
        <v>0</v>
      </c>
      <c r="H194" s="17"/>
    </row>
    <row r="195" spans="1:8" x14ac:dyDescent="0.25">
      <c r="A195" s="20"/>
      <c r="B195" s="20">
        <v>193</v>
      </c>
      <c r="C195" s="18"/>
      <c r="G195" s="17">
        <f>VLOOKUP($B195,CLASS!$B$2:$P$363,12,FALSE)</f>
        <v>0</v>
      </c>
    </row>
    <row r="196" spans="1:8" x14ac:dyDescent="0.25">
      <c r="A196" s="20"/>
      <c r="B196" s="20">
        <v>194</v>
      </c>
      <c r="C196" s="19"/>
      <c r="G196" s="17">
        <f>VLOOKUP($B196,CLASS!$B$2:$P$363,12,FALSE)</f>
        <v>0</v>
      </c>
      <c r="H196" s="17"/>
    </row>
    <row r="197" spans="1:8" x14ac:dyDescent="0.25">
      <c r="A197" s="20"/>
      <c r="B197" s="20">
        <v>195</v>
      </c>
      <c r="C197" s="18"/>
      <c r="G197" s="17">
        <f>VLOOKUP($B197,CLASS!$B$2:$P$363,12,FALSE)</f>
        <v>0</v>
      </c>
    </row>
    <row r="198" spans="1:8" x14ac:dyDescent="0.25">
      <c r="A198" s="20"/>
      <c r="B198" s="20">
        <v>196</v>
      </c>
      <c r="C198" s="19"/>
      <c r="G198" s="17">
        <f>VLOOKUP($B198,CLASS!$B$2:$P$363,12,FALSE)</f>
        <v>0</v>
      </c>
      <c r="H198" s="17"/>
    </row>
    <row r="199" spans="1:8" x14ac:dyDescent="0.25">
      <c r="A199" s="20"/>
      <c r="B199" s="20">
        <v>197</v>
      </c>
      <c r="C199" s="19"/>
      <c r="G199" s="17">
        <f>VLOOKUP($B199,CLASS!$B$2:$P$363,12,FALSE)</f>
        <v>0</v>
      </c>
      <c r="H199" s="17"/>
    </row>
    <row r="200" spans="1:8" x14ac:dyDescent="0.25">
      <c r="A200" s="20"/>
      <c r="B200" s="20">
        <v>198</v>
      </c>
      <c r="C200" s="19"/>
      <c r="G200" s="17">
        <f>VLOOKUP($B200,CLASS!$B$2:$P$363,12,FALSE)</f>
        <v>0</v>
      </c>
    </row>
    <row r="201" spans="1:8" x14ac:dyDescent="0.25">
      <c r="A201" s="20"/>
      <c r="B201" s="20">
        <v>199</v>
      </c>
      <c r="C201" s="19"/>
      <c r="G201" s="17">
        <f>VLOOKUP($B201,CLASS!$B$2:$P$363,12,FALSE)</f>
        <v>0</v>
      </c>
    </row>
    <row r="202" spans="1:8" x14ac:dyDescent="0.25">
      <c r="A202" s="20"/>
      <c r="B202" s="20">
        <v>200</v>
      </c>
      <c r="C202" s="19"/>
      <c r="G202" s="17">
        <f>VLOOKUP($B202,CLASS!$B$2:$P$363,12,FALSE)</f>
        <v>0</v>
      </c>
      <c r="H202" s="17"/>
    </row>
    <row r="203" spans="1:8" x14ac:dyDescent="0.25">
      <c r="A203" s="20"/>
      <c r="B203" s="20">
        <v>201</v>
      </c>
      <c r="C203" s="19"/>
      <c r="G203" s="17">
        <f>VLOOKUP($B203,CLASS!$B$2:$P$363,12,FALSE)</f>
        <v>0</v>
      </c>
      <c r="H203" s="17"/>
    </row>
    <row r="204" spans="1:8" x14ac:dyDescent="0.25">
      <c r="A204" s="20"/>
      <c r="B204" s="20">
        <v>202</v>
      </c>
      <c r="G204" s="17">
        <f>VLOOKUP($B204,CLASS!$B$2:$P$363,12,FALSE)</f>
        <v>0</v>
      </c>
      <c r="H204" s="17"/>
    </row>
    <row r="205" spans="1:8" x14ac:dyDescent="0.25">
      <c r="A205" s="20"/>
      <c r="B205" s="20">
        <v>203</v>
      </c>
      <c r="C205" s="19"/>
      <c r="G205" s="17">
        <f>VLOOKUP($B205,CLASS!$B$2:$P$363,12,FALSE)</f>
        <v>0</v>
      </c>
    </row>
    <row r="206" spans="1:8" x14ac:dyDescent="0.25">
      <c r="A206" s="20"/>
      <c r="B206" s="20">
        <v>204</v>
      </c>
      <c r="C206" s="19"/>
      <c r="G206" s="17">
        <f>VLOOKUP($B206,CLASS!$B$2:$P$363,12,FALSE)</f>
        <v>0</v>
      </c>
      <c r="H206" s="17"/>
    </row>
    <row r="207" spans="1:8" x14ac:dyDescent="0.25">
      <c r="A207" s="20"/>
      <c r="B207" s="20">
        <v>205</v>
      </c>
      <c r="C207" s="19"/>
      <c r="G207" s="17">
        <f>VLOOKUP($B207,CLASS!$B$2:$P$363,12,FALSE)</f>
        <v>0</v>
      </c>
      <c r="H207" s="17"/>
    </row>
    <row r="208" spans="1:8" x14ac:dyDescent="0.25">
      <c r="A208" s="20"/>
      <c r="B208" s="20">
        <v>206</v>
      </c>
      <c r="C208" s="18"/>
      <c r="G208" s="17">
        <f>VLOOKUP($B208,CLASS!$B$2:$P$363,12,FALSE)</f>
        <v>0</v>
      </c>
      <c r="H208" s="17"/>
    </row>
    <row r="209" spans="1:8" x14ac:dyDescent="0.25">
      <c r="A209" s="20"/>
      <c r="B209" s="20">
        <v>207</v>
      </c>
      <c r="C209" s="19"/>
      <c r="G209" s="17">
        <f>VLOOKUP($B209,CLASS!$B$2:$P$363,12,FALSE)</f>
        <v>0</v>
      </c>
    </row>
    <row r="210" spans="1:8" x14ac:dyDescent="0.25">
      <c r="A210" s="20"/>
      <c r="B210" s="20">
        <v>208</v>
      </c>
      <c r="C210" s="18"/>
      <c r="G210" s="17">
        <f>VLOOKUP($B210,CLASS!$B$2:$P$363,12,FALSE)</f>
        <v>0</v>
      </c>
      <c r="H210" s="17"/>
    </row>
    <row r="211" spans="1:8" x14ac:dyDescent="0.25">
      <c r="A211" s="20"/>
      <c r="B211" s="20">
        <v>209</v>
      </c>
      <c r="C211" s="19"/>
      <c r="G211" s="17">
        <f>VLOOKUP($B211,CLASS!$B$2:$P$363,12,FALSE)</f>
        <v>0</v>
      </c>
      <c r="H211" s="17"/>
    </row>
    <row r="212" spans="1:8" x14ac:dyDescent="0.25">
      <c r="A212" s="20"/>
      <c r="B212" s="20">
        <v>210</v>
      </c>
      <c r="C212" s="18"/>
      <c r="G212" s="17">
        <f>VLOOKUP($B212,CLASS!$B$2:$P$363,12,FALSE)</f>
        <v>0</v>
      </c>
      <c r="H212" s="17"/>
    </row>
    <row r="213" spans="1:8" x14ac:dyDescent="0.25">
      <c r="A213" s="20"/>
      <c r="B213" s="20">
        <v>211</v>
      </c>
      <c r="C213" s="18"/>
      <c r="G213" s="17">
        <f>VLOOKUP($B213,CLASS!$B$2:$P$363,12,FALSE)</f>
        <v>0</v>
      </c>
      <c r="H213" s="17"/>
    </row>
    <row r="214" spans="1:8" x14ac:dyDescent="0.25">
      <c r="A214" s="20"/>
      <c r="B214" s="20">
        <v>212</v>
      </c>
      <c r="C214" s="18"/>
      <c r="G214" s="17">
        <f>VLOOKUP($B214,CLASS!$B$2:$P$363,12,FALSE)</f>
        <v>0</v>
      </c>
      <c r="H214" s="17"/>
    </row>
    <row r="215" spans="1:8" x14ac:dyDescent="0.25">
      <c r="A215" s="20"/>
      <c r="B215" s="20">
        <v>213</v>
      </c>
      <c r="C215" s="19"/>
      <c r="G215" s="17">
        <f>VLOOKUP($B215,CLASS!$B$2:$P$363,12,FALSE)</f>
        <v>0</v>
      </c>
      <c r="H215" s="17"/>
    </row>
    <row r="216" spans="1:8" x14ac:dyDescent="0.25">
      <c r="A216" s="20"/>
      <c r="B216" s="20">
        <v>214</v>
      </c>
      <c r="C216" s="19"/>
      <c r="G216" s="17">
        <f>VLOOKUP($B216,CLASS!$B$2:$P$363,12,FALSE)</f>
        <v>0</v>
      </c>
      <c r="H216" s="17"/>
    </row>
    <row r="217" spans="1:8" x14ac:dyDescent="0.25">
      <c r="A217" s="20"/>
      <c r="B217" s="20">
        <v>215</v>
      </c>
      <c r="C217" s="19"/>
      <c r="G217" s="17">
        <f>VLOOKUP($B217,CLASS!$B$2:$P$363,12,FALSE)</f>
        <v>0</v>
      </c>
      <c r="H217" s="17"/>
    </row>
    <row r="218" spans="1:8" x14ac:dyDescent="0.25">
      <c r="A218" s="20"/>
      <c r="B218" s="20">
        <v>216</v>
      </c>
      <c r="C218" s="19"/>
      <c r="G218" s="17">
        <f>VLOOKUP($B218,CLASS!$B$2:$P$363,12,FALSE)</f>
        <v>0</v>
      </c>
    </row>
    <row r="219" spans="1:8" x14ac:dyDescent="0.25">
      <c r="A219" s="20"/>
      <c r="B219" s="20">
        <v>217</v>
      </c>
      <c r="C219" s="18"/>
      <c r="G219" s="17">
        <f>VLOOKUP($B219,CLASS!$B$2:$P$363,12,FALSE)</f>
        <v>0</v>
      </c>
      <c r="H219" s="17"/>
    </row>
    <row r="220" spans="1:8" x14ac:dyDescent="0.25">
      <c r="A220" s="20"/>
      <c r="B220" s="20">
        <v>218</v>
      </c>
      <c r="C220" s="19"/>
      <c r="G220" s="17">
        <f>VLOOKUP($B220,CLASS!$B$2:$P$363,12,FALSE)</f>
        <v>0</v>
      </c>
      <c r="H220" s="17"/>
    </row>
    <row r="221" spans="1:8" x14ac:dyDescent="0.25">
      <c r="A221" s="20"/>
      <c r="B221" s="20">
        <v>219</v>
      </c>
      <c r="C221" s="18"/>
      <c r="G221" s="17">
        <f>VLOOKUP($B221,CLASS!$B$2:$P$363,12,FALSE)</f>
        <v>0</v>
      </c>
    </row>
    <row r="222" spans="1:8" x14ac:dyDescent="0.25">
      <c r="A222" s="20"/>
      <c r="B222" s="20">
        <v>220</v>
      </c>
      <c r="C222" s="18"/>
      <c r="G222" s="17">
        <f>VLOOKUP($B222,CLASS!$B$2:$P$363,12,FALSE)</f>
        <v>0</v>
      </c>
      <c r="H222" s="17"/>
    </row>
    <row r="223" spans="1:8" x14ac:dyDescent="0.25">
      <c r="A223" s="20"/>
      <c r="B223" s="20">
        <v>221</v>
      </c>
      <c r="C223" s="19"/>
      <c r="G223" s="17">
        <f>VLOOKUP($B223,CLASS!$B$2:$P$363,12,FALSE)</f>
        <v>0</v>
      </c>
      <c r="H223" s="17"/>
    </row>
    <row r="224" spans="1:8" x14ac:dyDescent="0.25">
      <c r="A224" s="20"/>
      <c r="B224" s="20">
        <v>222</v>
      </c>
      <c r="C224" s="19"/>
      <c r="G224" s="17">
        <f>VLOOKUP($B224,CLASS!$B$2:$P$363,12,FALSE)</f>
        <v>0</v>
      </c>
    </row>
    <row r="225" spans="1:8" x14ac:dyDescent="0.25">
      <c r="A225" s="20"/>
      <c r="B225" s="20">
        <v>223</v>
      </c>
      <c r="C225" s="18"/>
      <c r="G225" s="17">
        <f>VLOOKUP($B225,CLASS!$B$2:$P$363,12,FALSE)</f>
        <v>0</v>
      </c>
      <c r="H225" s="17"/>
    </row>
    <row r="226" spans="1:8" x14ac:dyDescent="0.25">
      <c r="A226" s="20"/>
      <c r="B226" s="20">
        <v>224</v>
      </c>
      <c r="C226" s="19"/>
      <c r="G226" s="17">
        <f>VLOOKUP($B226,CLASS!$B$2:$P$363,12,FALSE)</f>
        <v>0</v>
      </c>
    </row>
    <row r="227" spans="1:8" x14ac:dyDescent="0.25">
      <c r="A227" s="20"/>
      <c r="B227" s="20">
        <v>225</v>
      </c>
      <c r="C227" s="18"/>
      <c r="G227" s="17">
        <f>VLOOKUP($B227,CLASS!$B$2:$P$363,12,FALSE)</f>
        <v>0</v>
      </c>
      <c r="H227" s="17"/>
    </row>
    <row r="228" spans="1:8" x14ac:dyDescent="0.25">
      <c r="A228" s="20"/>
      <c r="B228" s="20">
        <v>226</v>
      </c>
      <c r="C228" s="19"/>
      <c r="G228" s="17">
        <f>VLOOKUP($B228,CLASS!$B$2:$P$363,12,FALSE)</f>
        <v>0</v>
      </c>
      <c r="H228" s="17"/>
    </row>
    <row r="229" spans="1:8" x14ac:dyDescent="0.25">
      <c r="A229" s="20"/>
      <c r="B229" s="20">
        <v>227</v>
      </c>
      <c r="C229" s="18"/>
      <c r="G229" s="17">
        <f>VLOOKUP($B229,CLASS!$B$2:$P$363,12,FALSE)</f>
        <v>0</v>
      </c>
      <c r="H229" s="17"/>
    </row>
    <row r="230" spans="1:8" x14ac:dyDescent="0.25">
      <c r="A230" s="20"/>
      <c r="B230" s="20">
        <v>228</v>
      </c>
      <c r="C230" s="18"/>
      <c r="G230" s="17">
        <f>VLOOKUP($B230,CLASS!$B$2:$P$363,12,FALSE)</f>
        <v>0</v>
      </c>
      <c r="H230" s="17"/>
    </row>
    <row r="231" spans="1:8" x14ac:dyDescent="0.25">
      <c r="A231" s="20"/>
      <c r="B231" s="20">
        <v>229</v>
      </c>
      <c r="C231" s="19"/>
      <c r="G231" s="17">
        <f>VLOOKUP($B231,CLASS!$B$2:$P$363,12,FALSE)</f>
        <v>0</v>
      </c>
    </row>
    <row r="232" spans="1:8" x14ac:dyDescent="0.25">
      <c r="A232" s="20"/>
      <c r="B232" s="20">
        <v>230</v>
      </c>
      <c r="C232" s="18"/>
      <c r="G232" s="17">
        <f>VLOOKUP($B232,CLASS!$B$2:$P$363,12,FALSE)</f>
        <v>0</v>
      </c>
      <c r="H232" s="17"/>
    </row>
    <row r="233" spans="1:8" x14ac:dyDescent="0.25">
      <c r="A233" s="20"/>
      <c r="B233" s="20">
        <v>231</v>
      </c>
      <c r="C233" s="19"/>
      <c r="G233" s="17">
        <f>VLOOKUP($B233,CLASS!$B$2:$P$363,12,FALSE)</f>
        <v>0</v>
      </c>
      <c r="H233" s="17"/>
    </row>
    <row r="234" spans="1:8" x14ac:dyDescent="0.25">
      <c r="A234" s="20"/>
      <c r="B234" s="20">
        <v>232</v>
      </c>
      <c r="C234" s="18"/>
      <c r="G234" s="17">
        <f>VLOOKUP($B234,CLASS!$B$2:$P$363,12,FALSE)</f>
        <v>0</v>
      </c>
    </row>
    <row r="235" spans="1:8" x14ac:dyDescent="0.25">
      <c r="A235" s="20"/>
      <c r="B235" s="20">
        <v>233</v>
      </c>
      <c r="C235" s="18"/>
      <c r="G235" s="17">
        <f>VLOOKUP($B235,CLASS!$B$2:$P$363,12,FALSE)</f>
        <v>0</v>
      </c>
    </row>
    <row r="236" spans="1:8" x14ac:dyDescent="0.25">
      <c r="A236" s="20"/>
      <c r="B236" s="20">
        <v>234</v>
      </c>
      <c r="C236" s="18"/>
      <c r="G236" s="17">
        <f>VLOOKUP($B236,CLASS!$B$2:$P$363,12,FALSE)</f>
        <v>0</v>
      </c>
    </row>
    <row r="237" spans="1:8" x14ac:dyDescent="0.25">
      <c r="A237" s="20"/>
      <c r="B237" s="20">
        <v>235</v>
      </c>
      <c r="C237" s="19"/>
      <c r="G237" s="17">
        <f>VLOOKUP($B237,CLASS!$B$2:$P$363,12,FALSE)</f>
        <v>0</v>
      </c>
      <c r="H237" s="17"/>
    </row>
    <row r="238" spans="1:8" x14ac:dyDescent="0.25">
      <c r="A238" s="20"/>
      <c r="B238" s="20">
        <v>236</v>
      </c>
      <c r="C238" s="18"/>
      <c r="G238" s="17">
        <f>VLOOKUP($B238,CLASS!$B$2:$P$363,12,FALSE)</f>
        <v>0</v>
      </c>
      <c r="H238" s="17"/>
    </row>
    <row r="239" spans="1:8" x14ac:dyDescent="0.25">
      <c r="A239" s="20"/>
      <c r="B239" s="20">
        <v>237</v>
      </c>
      <c r="C239" s="19"/>
      <c r="G239" s="17">
        <f>VLOOKUP($B239,CLASS!$B$2:$P$363,12,FALSE)</f>
        <v>0</v>
      </c>
    </row>
    <row r="240" spans="1:8" x14ac:dyDescent="0.25">
      <c r="A240" s="20"/>
      <c r="B240" s="20">
        <v>238</v>
      </c>
      <c r="C240" s="18"/>
      <c r="G240" s="17">
        <f>VLOOKUP($B240,CLASS!$B$2:$P$363,12,FALSE)</f>
        <v>0</v>
      </c>
      <c r="H240" s="17"/>
    </row>
    <row r="241" spans="1:8" x14ac:dyDescent="0.25">
      <c r="A241" s="20"/>
      <c r="B241" s="20">
        <v>239</v>
      </c>
      <c r="C241" s="19"/>
      <c r="G241" s="17">
        <f>VLOOKUP($B241,CLASS!$B$2:$P$363,12,FALSE)</f>
        <v>0</v>
      </c>
      <c r="H241" s="17"/>
    </row>
    <row r="242" spans="1:8" x14ac:dyDescent="0.25">
      <c r="A242" s="20"/>
      <c r="B242" s="20">
        <v>240</v>
      </c>
      <c r="C242" s="19"/>
      <c r="G242" s="17">
        <f>VLOOKUP($B242,CLASS!$B$2:$P$363,12,FALSE)</f>
        <v>0</v>
      </c>
      <c r="H242" s="17"/>
    </row>
    <row r="243" spans="1:8" x14ac:dyDescent="0.25">
      <c r="A243" s="20"/>
      <c r="B243" s="20">
        <v>241</v>
      </c>
      <c r="C243" s="18"/>
      <c r="G243" s="17">
        <f>VLOOKUP($B243,CLASS!$B$2:$P$363,12,FALSE)</f>
        <v>0</v>
      </c>
      <c r="H243" s="17"/>
    </row>
    <row r="244" spans="1:8" x14ac:dyDescent="0.25">
      <c r="A244" s="20"/>
      <c r="B244" s="20">
        <v>242</v>
      </c>
      <c r="C244" s="18"/>
      <c r="G244" s="17">
        <f>VLOOKUP($B244,CLASS!$B$2:$P$363,12,FALSE)</f>
        <v>0</v>
      </c>
      <c r="H244" s="17"/>
    </row>
    <row r="245" spans="1:8" x14ac:dyDescent="0.25">
      <c r="A245" s="20"/>
      <c r="B245" s="20">
        <v>243</v>
      </c>
      <c r="C245" s="19"/>
      <c r="G245" s="17">
        <f>VLOOKUP($B245,CLASS!$B$2:$P$363,12,FALSE)</f>
        <v>0</v>
      </c>
    </row>
    <row r="246" spans="1:8" x14ac:dyDescent="0.25">
      <c r="A246" s="20"/>
      <c r="B246" s="20">
        <v>244</v>
      </c>
      <c r="C246" s="19"/>
      <c r="G246" s="17">
        <f>VLOOKUP($B246,CLASS!$B$2:$P$363,12,FALSE)</f>
        <v>0</v>
      </c>
      <c r="H246" s="17"/>
    </row>
    <row r="247" spans="1:8" x14ac:dyDescent="0.25">
      <c r="A247" s="20"/>
      <c r="B247" s="20">
        <v>245</v>
      </c>
      <c r="C247" s="19"/>
      <c r="G247" s="17">
        <f>VLOOKUP($B247,CLASS!$B$2:$P$363,12,FALSE)</f>
        <v>0</v>
      </c>
      <c r="H247" s="17"/>
    </row>
    <row r="248" spans="1:8" x14ac:dyDescent="0.25">
      <c r="A248" s="20"/>
      <c r="B248" s="20">
        <v>246</v>
      </c>
      <c r="C248" s="18"/>
      <c r="G248" s="17">
        <f>VLOOKUP($B248,CLASS!$B$2:$P$363,12,FALSE)</f>
        <v>0</v>
      </c>
      <c r="H248" s="17"/>
    </row>
    <row r="249" spans="1:8" x14ac:dyDescent="0.25">
      <c r="A249" s="20"/>
      <c r="B249" s="20">
        <v>247</v>
      </c>
      <c r="C249" s="18"/>
      <c r="G249" s="17">
        <f>VLOOKUP($B249,CLASS!$B$2:$P$363,12,FALSE)</f>
        <v>0</v>
      </c>
    </row>
    <row r="250" spans="1:8" x14ac:dyDescent="0.25">
      <c r="A250" s="20"/>
      <c r="B250" s="20">
        <v>248</v>
      </c>
      <c r="C250" s="18"/>
      <c r="G250" s="17">
        <f>VLOOKUP($B250,CLASS!$B$2:$P$363,12,FALSE)</f>
        <v>0</v>
      </c>
    </row>
    <row r="251" spans="1:8" x14ac:dyDescent="0.25">
      <c r="A251" s="20"/>
      <c r="B251" s="20">
        <v>249</v>
      </c>
      <c r="C251" s="19"/>
      <c r="G251" s="17">
        <f>VLOOKUP($B251,CLASS!$B$2:$P$363,12,FALSE)</f>
        <v>0</v>
      </c>
      <c r="H251" s="17"/>
    </row>
    <row r="252" spans="1:8" x14ac:dyDescent="0.25">
      <c r="A252" s="20"/>
      <c r="B252" s="20">
        <v>250</v>
      </c>
      <c r="C252" s="19"/>
      <c r="G252" s="17">
        <f>VLOOKUP($B252,CLASS!$B$2:$P$363,12,FALSE)</f>
        <v>0</v>
      </c>
    </row>
    <row r="253" spans="1:8" x14ac:dyDescent="0.25">
      <c r="A253" s="20"/>
      <c r="B253" s="20">
        <v>251</v>
      </c>
      <c r="C253" s="19"/>
      <c r="G253" s="17">
        <f>VLOOKUP($B253,CLASS!$B$2:$P$363,12,FALSE)</f>
        <v>0</v>
      </c>
      <c r="H253" s="17"/>
    </row>
    <row r="254" spans="1:8" x14ac:dyDescent="0.25">
      <c r="A254" s="20"/>
      <c r="B254" s="20">
        <v>252</v>
      </c>
      <c r="C254" s="18"/>
      <c r="G254" s="17">
        <f>VLOOKUP($B254,CLASS!$B$2:$P$363,12,FALSE)</f>
        <v>0</v>
      </c>
    </row>
    <row r="255" spans="1:8" x14ac:dyDescent="0.25">
      <c r="A255" s="20"/>
      <c r="B255" s="20">
        <v>253</v>
      </c>
      <c r="C255" s="19"/>
      <c r="G255" s="17">
        <f>VLOOKUP($B255,CLASS!$B$2:$P$363,12,FALSE)</f>
        <v>0</v>
      </c>
      <c r="H255" s="17"/>
    </row>
    <row r="256" spans="1:8" x14ac:dyDescent="0.25">
      <c r="A256" s="20"/>
      <c r="B256" s="20">
        <v>254</v>
      </c>
      <c r="C256" s="18"/>
      <c r="G256" s="17">
        <f>VLOOKUP($B256,CLASS!$B$2:$P$363,12,FALSE)</f>
        <v>0</v>
      </c>
      <c r="H256" s="17"/>
    </row>
    <row r="257" spans="1:8" x14ac:dyDescent="0.25">
      <c r="A257" s="20"/>
      <c r="B257" s="20">
        <v>255</v>
      </c>
      <c r="C257" s="18"/>
      <c r="G257" s="17">
        <f>VLOOKUP($B257,CLASS!$B$2:$P$363,12,FALSE)</f>
        <v>0</v>
      </c>
      <c r="H257" s="17"/>
    </row>
    <row r="258" spans="1:8" x14ac:dyDescent="0.25">
      <c r="A258" s="20"/>
      <c r="B258" s="20">
        <v>256</v>
      </c>
      <c r="C258" s="18"/>
      <c r="G258" s="17">
        <f>VLOOKUP($B258,CLASS!$B$2:$P$363,12,FALSE)</f>
        <v>0</v>
      </c>
    </row>
    <row r="259" spans="1:8" x14ac:dyDescent="0.25">
      <c r="A259" s="20"/>
      <c r="B259" s="20">
        <v>257</v>
      </c>
      <c r="C259" s="19"/>
      <c r="G259" s="17">
        <f>VLOOKUP($B259,CLASS!$B$2:$P$363,12,FALSE)</f>
        <v>0</v>
      </c>
      <c r="H259" s="17"/>
    </row>
    <row r="260" spans="1:8" x14ac:dyDescent="0.25">
      <c r="A260" s="20"/>
      <c r="B260" s="20">
        <v>258</v>
      </c>
      <c r="C260" s="19"/>
      <c r="G260" s="17">
        <f>VLOOKUP($B260,CLASS!$B$2:$P$363,12,FALSE)</f>
        <v>0</v>
      </c>
    </row>
    <row r="261" spans="1:8" x14ac:dyDescent="0.25">
      <c r="A261" s="20"/>
      <c r="B261" s="20">
        <v>259</v>
      </c>
      <c r="C261" s="19"/>
      <c r="G261" s="17">
        <f>VLOOKUP($B261,CLASS!$B$2:$P$363,12,FALSE)</f>
        <v>0</v>
      </c>
      <c r="H261" s="17"/>
    </row>
    <row r="262" spans="1:8" x14ac:dyDescent="0.25">
      <c r="A262" s="20"/>
      <c r="B262" s="20">
        <v>260</v>
      </c>
      <c r="C262" s="18"/>
      <c r="G262" s="17">
        <f>VLOOKUP($B262,CLASS!$B$2:$P$363,12,FALSE)</f>
        <v>0</v>
      </c>
      <c r="H262" s="17"/>
    </row>
    <row r="263" spans="1:8" x14ac:dyDescent="0.25">
      <c r="A263" s="20"/>
      <c r="B263" s="20">
        <v>261</v>
      </c>
      <c r="C263" s="18"/>
      <c r="G263" s="17">
        <f>VLOOKUP($B263,CLASS!$B$2:$P$363,12,FALSE)</f>
        <v>0</v>
      </c>
    </row>
    <row r="264" spans="1:8" x14ac:dyDescent="0.25">
      <c r="A264" s="20"/>
      <c r="B264" s="20">
        <v>262</v>
      </c>
      <c r="C264" s="18"/>
      <c r="G264" s="17">
        <f>VLOOKUP($B264,CLASS!$B$2:$P$363,12,FALSE)</f>
        <v>0</v>
      </c>
      <c r="H264" s="17"/>
    </row>
    <row r="265" spans="1:8" x14ac:dyDescent="0.25">
      <c r="A265" s="20"/>
      <c r="B265" s="20">
        <v>263</v>
      </c>
      <c r="C265" s="18"/>
      <c r="G265" s="17">
        <f>VLOOKUP($B265,CLASS!$B$2:$P$363,12,FALSE)</f>
        <v>0</v>
      </c>
    </row>
    <row r="266" spans="1:8" x14ac:dyDescent="0.25">
      <c r="A266" s="20"/>
      <c r="B266" s="20">
        <v>264</v>
      </c>
      <c r="C266" s="18"/>
      <c r="G266" s="17">
        <f>VLOOKUP($B266,CLASS!$B$2:$P$363,12,FALSE)</f>
        <v>0</v>
      </c>
      <c r="H266" s="17"/>
    </row>
    <row r="267" spans="1:8" x14ac:dyDescent="0.25">
      <c r="A267" s="20"/>
      <c r="B267" s="20">
        <v>265</v>
      </c>
      <c r="C267" s="18"/>
      <c r="G267" s="17">
        <f>VLOOKUP($B267,CLASS!$B$2:$P$363,12,FALSE)</f>
        <v>0</v>
      </c>
      <c r="H267" s="17"/>
    </row>
    <row r="268" spans="1:8" x14ac:dyDescent="0.25">
      <c r="A268" s="20"/>
      <c r="B268" s="20">
        <v>266</v>
      </c>
      <c r="C268" s="18"/>
      <c r="G268" s="17">
        <f>VLOOKUP($B268,CLASS!$B$2:$P$363,12,FALSE)</f>
        <v>0</v>
      </c>
    </row>
    <row r="269" spans="1:8" x14ac:dyDescent="0.25">
      <c r="A269" s="20"/>
      <c r="B269" s="20">
        <v>267</v>
      </c>
      <c r="C269" s="18"/>
      <c r="G269" s="17">
        <f>VLOOKUP($B269,CLASS!$B$2:$P$363,12,FALSE)</f>
        <v>0</v>
      </c>
    </row>
    <row r="270" spans="1:8" x14ac:dyDescent="0.25">
      <c r="A270" s="20"/>
      <c r="B270" s="20">
        <v>268</v>
      </c>
      <c r="C270" s="18"/>
      <c r="G270" s="17">
        <f>VLOOKUP($B270,CLASS!$B$2:$P$363,12,FALSE)</f>
        <v>0</v>
      </c>
      <c r="H270" s="17"/>
    </row>
    <row r="271" spans="1:8" x14ac:dyDescent="0.25">
      <c r="A271" s="20"/>
      <c r="B271" s="20">
        <v>269</v>
      </c>
      <c r="C271" s="18"/>
      <c r="G271" s="17">
        <f>VLOOKUP($B271,CLASS!$B$2:$P$363,12,FALSE)</f>
        <v>0</v>
      </c>
      <c r="H271" s="17"/>
    </row>
    <row r="272" spans="1:8" x14ac:dyDescent="0.25">
      <c r="A272" s="20"/>
      <c r="B272" s="20">
        <v>270</v>
      </c>
      <c r="C272" s="18"/>
      <c r="G272" s="17">
        <f>VLOOKUP($B272,CLASS!$B$2:$P$363,12,FALSE)</f>
        <v>0</v>
      </c>
    </row>
    <row r="273" spans="1:8" x14ac:dyDescent="0.25">
      <c r="A273" s="20"/>
      <c r="B273" s="20">
        <v>271</v>
      </c>
      <c r="C273" s="18"/>
      <c r="G273" s="17">
        <f>VLOOKUP($B273,CLASS!$B$2:$P$363,12,FALSE)</f>
        <v>0</v>
      </c>
    </row>
    <row r="274" spans="1:8" x14ac:dyDescent="0.25">
      <c r="A274" s="20"/>
      <c r="B274" s="20">
        <v>272</v>
      </c>
      <c r="C274" s="18"/>
      <c r="G274" s="17">
        <f>VLOOKUP($B274,CLASS!$B$2:$P$363,12,FALSE)</f>
        <v>0</v>
      </c>
    </row>
    <row r="275" spans="1:8" x14ac:dyDescent="0.25">
      <c r="A275" s="20"/>
      <c r="B275" s="20">
        <v>273</v>
      </c>
      <c r="C275" s="18"/>
      <c r="G275" s="17">
        <f>VLOOKUP($B275,CLASS!$B$2:$P$363,12,FALSE)</f>
        <v>0</v>
      </c>
      <c r="H275" s="17"/>
    </row>
    <row r="276" spans="1:8" x14ac:dyDescent="0.25">
      <c r="A276" s="20"/>
      <c r="B276" s="20">
        <v>274</v>
      </c>
      <c r="C276" s="18"/>
      <c r="G276" s="17">
        <f>VLOOKUP($B276,CLASS!$B$2:$P$363,12,FALSE)</f>
        <v>0</v>
      </c>
      <c r="H276" s="17"/>
    </row>
    <row r="277" spans="1:8" x14ac:dyDescent="0.25">
      <c r="A277" s="20"/>
      <c r="B277" s="20">
        <v>275</v>
      </c>
      <c r="C277" s="18"/>
      <c r="G277" s="17">
        <f>VLOOKUP($B277,CLASS!$B$2:$P$363,12,FALSE)</f>
        <v>0</v>
      </c>
      <c r="H277" s="17"/>
    </row>
    <row r="278" spans="1:8" x14ac:dyDescent="0.25">
      <c r="A278" s="20"/>
      <c r="B278" s="20">
        <v>276</v>
      </c>
      <c r="C278" s="18"/>
      <c r="G278" s="17">
        <f>VLOOKUP($B278,CLASS!$B$2:$P$363,12,FALSE)</f>
        <v>0</v>
      </c>
      <c r="H278" s="17"/>
    </row>
    <row r="279" spans="1:8" x14ac:dyDescent="0.25">
      <c r="A279" s="20"/>
      <c r="B279" s="20">
        <v>277</v>
      </c>
      <c r="C279" s="18"/>
      <c r="G279" s="17">
        <f>VLOOKUP($B279,CLASS!$B$2:$P$363,12,FALSE)</f>
        <v>0</v>
      </c>
      <c r="H279" s="17"/>
    </row>
    <row r="280" spans="1:8" x14ac:dyDescent="0.25">
      <c r="A280" s="20"/>
      <c r="B280" s="20">
        <v>278</v>
      </c>
      <c r="C280" s="18"/>
      <c r="G280" s="17">
        <f>VLOOKUP($B280,CLASS!$B$2:$P$363,12,FALSE)</f>
        <v>0</v>
      </c>
      <c r="H280" s="17"/>
    </row>
    <row r="281" spans="1:8" x14ac:dyDescent="0.25">
      <c r="A281" s="20"/>
      <c r="B281" s="20">
        <v>279</v>
      </c>
      <c r="C281" s="18"/>
      <c r="G281" s="17">
        <f>VLOOKUP($B281,CLASS!$B$2:$P$363,12,FALSE)</f>
        <v>0</v>
      </c>
      <c r="H281" s="17"/>
    </row>
    <row r="282" spans="1:8" x14ac:dyDescent="0.25">
      <c r="A282" s="3"/>
      <c r="B282" s="20">
        <v>280</v>
      </c>
      <c r="G282" s="17">
        <f>VLOOKUP($B282,CLASS!$B$2:$P$363,12,FALSE)</f>
        <v>0</v>
      </c>
      <c r="H282" s="17"/>
    </row>
    <row r="283" spans="1:8" x14ac:dyDescent="0.25">
      <c r="A283" s="3"/>
      <c r="B283" s="20">
        <v>281</v>
      </c>
      <c r="G283" s="17">
        <f>VLOOKUP($B283,CLASS!$B$2:$P$363,12,FALSE)</f>
        <v>0</v>
      </c>
      <c r="H283" s="17"/>
    </row>
    <row r="284" spans="1:8" x14ac:dyDescent="0.25">
      <c r="A284" s="3"/>
      <c r="B284" s="20">
        <v>282</v>
      </c>
      <c r="G284" s="17">
        <f>VLOOKUP($B284,CLASS!$B$2:$P$363,12,FALSE)</f>
        <v>0</v>
      </c>
      <c r="H284" s="17"/>
    </row>
    <row r="285" spans="1:8" x14ac:dyDescent="0.25">
      <c r="A285" s="3"/>
      <c r="B285" s="20">
        <v>283</v>
      </c>
      <c r="G285" s="17">
        <f>VLOOKUP($B285,CLASS!$B$2:$P$363,12,FALSE)</f>
        <v>0</v>
      </c>
    </row>
    <row r="286" spans="1:8" x14ac:dyDescent="0.25">
      <c r="A286" s="3"/>
      <c r="B286" s="20">
        <v>284</v>
      </c>
      <c r="G286" s="17">
        <f>VLOOKUP($B286,CLASS!$B$2:$P$363,12,FALSE)</f>
        <v>0</v>
      </c>
      <c r="H286" s="17"/>
    </row>
    <row r="287" spans="1:8" x14ac:dyDescent="0.25">
      <c r="A287" s="3"/>
      <c r="B287" s="20">
        <v>285</v>
      </c>
      <c r="G287" s="17">
        <f>VLOOKUP($B287,CLASS!$B$2:$P$363,12,FALSE)</f>
        <v>0</v>
      </c>
      <c r="H287" s="17"/>
    </row>
    <row r="288" spans="1:8" x14ac:dyDescent="0.25">
      <c r="A288" s="3"/>
      <c r="B288" s="20">
        <v>286</v>
      </c>
      <c r="G288" s="17">
        <f>VLOOKUP($B288,CLASS!$B$2:$P$363,12,FALSE)</f>
        <v>0</v>
      </c>
    </row>
    <row r="289" spans="1:8" x14ac:dyDescent="0.25">
      <c r="A289" s="3"/>
      <c r="B289" s="20">
        <v>287</v>
      </c>
      <c r="G289" s="17">
        <f>VLOOKUP($B289,CLASS!$B$2:$P$363,12,FALSE)</f>
        <v>0</v>
      </c>
      <c r="H289" s="17"/>
    </row>
    <row r="290" spans="1:8" x14ac:dyDescent="0.25">
      <c r="A290" s="3"/>
      <c r="B290" s="20">
        <v>288</v>
      </c>
      <c r="G290" s="17">
        <f>VLOOKUP($B290,CLASS!$B$2:$P$363,12,FALSE)</f>
        <v>0</v>
      </c>
      <c r="H290" s="17"/>
    </row>
    <row r="291" spans="1:8" x14ac:dyDescent="0.25">
      <c r="A291" s="3"/>
      <c r="B291" s="20">
        <v>289</v>
      </c>
      <c r="G291" s="17">
        <f>VLOOKUP($B291,CLASS!$B$2:$P$363,12,FALSE)</f>
        <v>0</v>
      </c>
      <c r="H291" s="17"/>
    </row>
    <row r="292" spans="1:8" x14ac:dyDescent="0.25">
      <c r="A292" s="3"/>
      <c r="B292" s="20">
        <v>290</v>
      </c>
      <c r="G292" s="17">
        <f>VLOOKUP($B292,CLASS!$B$2:$P$363,12,FALSE)</f>
        <v>0</v>
      </c>
    </row>
    <row r="293" spans="1:8" x14ac:dyDescent="0.25">
      <c r="A293" s="3"/>
      <c r="B293" s="20">
        <v>291</v>
      </c>
      <c r="G293" s="17">
        <f>VLOOKUP($B293,CLASS!$B$2:$P$363,12,FALSE)</f>
        <v>0</v>
      </c>
      <c r="H293" s="17"/>
    </row>
    <row r="294" spans="1:8" x14ac:dyDescent="0.25">
      <c r="A294" s="3"/>
      <c r="B294" s="20">
        <v>292</v>
      </c>
      <c r="G294" s="17">
        <f>VLOOKUP($B294,CLASS!$B$2:$P$363,12,FALSE)</f>
        <v>0</v>
      </c>
    </row>
    <row r="295" spans="1:8" x14ac:dyDescent="0.25">
      <c r="A295" s="3"/>
      <c r="B295" s="20">
        <v>293</v>
      </c>
      <c r="G295" s="17">
        <f>VLOOKUP($B295,CLASS!$B$2:$P$363,12,FALSE)</f>
        <v>0</v>
      </c>
      <c r="H295" s="17"/>
    </row>
    <row r="296" spans="1:8" x14ac:dyDescent="0.25">
      <c r="A296" s="3"/>
      <c r="B296" s="20">
        <v>294</v>
      </c>
      <c r="G296" s="17">
        <f>VLOOKUP($B296,CLASS!$B$2:$P$363,12,FALSE)</f>
        <v>0</v>
      </c>
      <c r="H296" s="17"/>
    </row>
    <row r="297" spans="1:8" x14ac:dyDescent="0.25">
      <c r="A297" s="3"/>
      <c r="B297" s="20">
        <v>295</v>
      </c>
      <c r="G297" s="17">
        <f>VLOOKUP($B297,CLASS!$B$2:$P$363,12,FALSE)</f>
        <v>0</v>
      </c>
      <c r="H297" s="17"/>
    </row>
    <row r="298" spans="1:8" x14ac:dyDescent="0.25">
      <c r="A298" s="3"/>
      <c r="B298" s="20">
        <v>296</v>
      </c>
      <c r="G298" s="17">
        <f>VLOOKUP($B298,CLASS!$B$2:$P$363,12,FALSE)</f>
        <v>0</v>
      </c>
    </row>
    <row r="299" spans="1:8" x14ac:dyDescent="0.25">
      <c r="A299" s="3"/>
      <c r="B299" s="20">
        <v>297</v>
      </c>
      <c r="G299" s="17">
        <f>VLOOKUP($B299,CLASS!$B$2:$P$363,12,FALSE)</f>
        <v>0</v>
      </c>
    </row>
    <row r="300" spans="1:8" x14ac:dyDescent="0.25">
      <c r="A300" s="3"/>
      <c r="B300" s="20">
        <v>298</v>
      </c>
      <c r="G300" s="17">
        <f>VLOOKUP($B300,CLASS!$B$2:$P$363,12,FALSE)</f>
        <v>0</v>
      </c>
    </row>
    <row r="301" spans="1:8" x14ac:dyDescent="0.25">
      <c r="A301" s="3"/>
      <c r="B301" s="20">
        <v>299</v>
      </c>
      <c r="G301" s="17">
        <f>VLOOKUP($B301,CLASS!$B$2:$P$363,12,FALSE)</f>
        <v>0</v>
      </c>
      <c r="H301" s="17"/>
    </row>
    <row r="302" spans="1:8" x14ac:dyDescent="0.25">
      <c r="A302" s="3"/>
      <c r="B302" s="20">
        <v>300</v>
      </c>
      <c r="G302" s="17">
        <f>VLOOKUP($B302,CLASS!$B$2:$P$363,12,FALSE)</f>
        <v>0</v>
      </c>
      <c r="H302" s="17"/>
    </row>
    <row r="303" spans="1:8" x14ac:dyDescent="0.25">
      <c r="A303" s="3"/>
      <c r="B303" s="20">
        <v>301</v>
      </c>
      <c r="G303" s="17">
        <f>VLOOKUP($B303,CLASS!$B$2:$P$363,12,FALSE)</f>
        <v>0</v>
      </c>
    </row>
    <row r="304" spans="1:8" x14ac:dyDescent="0.25">
      <c r="A304" s="3"/>
      <c r="B304" s="20">
        <v>302</v>
      </c>
      <c r="G304" s="17">
        <f>VLOOKUP($B304,CLASS!$B$2:$P$363,12,FALSE)</f>
        <v>0</v>
      </c>
      <c r="H304" s="17"/>
    </row>
    <row r="305" spans="1:8" x14ac:dyDescent="0.25">
      <c r="A305" s="3"/>
      <c r="B305" s="20">
        <v>303</v>
      </c>
      <c r="G305" s="17">
        <f>VLOOKUP($B305,CLASS!$B$2:$P$363,12,FALSE)</f>
        <v>0</v>
      </c>
    </row>
    <row r="306" spans="1:8" x14ac:dyDescent="0.25">
      <c r="A306" s="3"/>
      <c r="B306" s="20">
        <v>304</v>
      </c>
      <c r="G306" s="17">
        <f>VLOOKUP($B306,CLASS!$B$2:$P$363,12,FALSE)</f>
        <v>0</v>
      </c>
      <c r="H306" s="17"/>
    </row>
    <row r="307" spans="1:8" x14ac:dyDescent="0.25">
      <c r="A307" s="3"/>
      <c r="B307" s="20">
        <v>305</v>
      </c>
      <c r="G307" s="17">
        <f>VLOOKUP($B307,CLASS!$B$2:$P$363,12,FALSE)</f>
        <v>0</v>
      </c>
      <c r="H307" s="17"/>
    </row>
    <row r="308" spans="1:8" x14ac:dyDescent="0.25">
      <c r="A308" s="3"/>
      <c r="B308" s="20">
        <v>306</v>
      </c>
      <c r="G308" s="17">
        <f>VLOOKUP($B308,CLASS!$B$2:$P$363,12,FALSE)</f>
        <v>0</v>
      </c>
    </row>
    <row r="309" spans="1:8" x14ac:dyDescent="0.25">
      <c r="A309" s="3"/>
      <c r="B309" s="20">
        <v>307</v>
      </c>
      <c r="G309" s="17">
        <f>VLOOKUP($B309,CLASS!$B$2:$P$363,12,FALSE)</f>
        <v>0</v>
      </c>
      <c r="H309" s="17"/>
    </row>
    <row r="310" spans="1:8" x14ac:dyDescent="0.25">
      <c r="A310" s="3"/>
      <c r="B310" s="20">
        <v>308</v>
      </c>
      <c r="G310" s="17">
        <f>VLOOKUP($B310,CLASS!$B$2:$P$363,12,FALSE)</f>
        <v>0</v>
      </c>
    </row>
    <row r="311" spans="1:8" x14ac:dyDescent="0.25">
      <c r="A311" s="3"/>
      <c r="B311" s="20">
        <v>309</v>
      </c>
      <c r="G311" s="17">
        <f>VLOOKUP($B311,CLASS!$B$2:$P$363,12,FALSE)</f>
        <v>0</v>
      </c>
      <c r="H311" s="17"/>
    </row>
    <row r="312" spans="1:8" x14ac:dyDescent="0.25">
      <c r="A312" s="3"/>
      <c r="B312" s="20">
        <v>310</v>
      </c>
      <c r="G312" s="17">
        <f>VLOOKUP($B312,CLASS!$B$2:$P$363,12,FALSE)</f>
        <v>0</v>
      </c>
      <c r="H312" s="17"/>
    </row>
    <row r="313" spans="1:8" x14ac:dyDescent="0.25">
      <c r="A313" s="3"/>
      <c r="B313" s="20">
        <v>311</v>
      </c>
      <c r="G313" s="17">
        <f>VLOOKUP($B313,CLASS!$B$2:$P$363,12,FALSE)</f>
        <v>0</v>
      </c>
      <c r="H313" s="17"/>
    </row>
    <row r="314" spans="1:8" x14ac:dyDescent="0.25">
      <c r="A314" s="3"/>
      <c r="B314" s="20">
        <v>312</v>
      </c>
      <c r="G314" s="17">
        <f>VLOOKUP($B314,CLASS!$B$2:$P$363,12,FALSE)</f>
        <v>0</v>
      </c>
      <c r="H314" s="17"/>
    </row>
    <row r="315" spans="1:8" x14ac:dyDescent="0.25">
      <c r="A315" s="3"/>
      <c r="B315" s="20">
        <v>313</v>
      </c>
      <c r="G315" s="17">
        <f>VLOOKUP($B315,CLASS!$B$2:$P$363,12,FALSE)</f>
        <v>0</v>
      </c>
      <c r="H315" s="17"/>
    </row>
    <row r="316" spans="1:8" x14ac:dyDescent="0.25">
      <c r="A316" s="3"/>
      <c r="B316" s="20">
        <v>314</v>
      </c>
      <c r="G316" s="17">
        <f>VLOOKUP($B316,CLASS!$B$2:$P$363,12,FALSE)</f>
        <v>0</v>
      </c>
    </row>
    <row r="317" spans="1:8" x14ac:dyDescent="0.25">
      <c r="A317" s="3"/>
      <c r="B317" s="20">
        <v>315</v>
      </c>
      <c r="G317" s="17">
        <f>VLOOKUP($B317,CLASS!$B$2:$P$363,12,FALSE)</f>
        <v>0</v>
      </c>
    </row>
    <row r="318" spans="1:8" x14ac:dyDescent="0.25">
      <c r="A318" s="3"/>
      <c r="B318" s="20">
        <v>316</v>
      </c>
      <c r="G318" s="17">
        <f>VLOOKUP($B318,CLASS!$B$2:$P$363,12,FALSE)</f>
        <v>0</v>
      </c>
      <c r="H318" s="17"/>
    </row>
    <row r="319" spans="1:8" x14ac:dyDescent="0.25">
      <c r="A319" s="3"/>
      <c r="B319" s="20">
        <v>317</v>
      </c>
      <c r="G319" s="17">
        <f>VLOOKUP($B319,CLASS!$B$2:$P$363,12,FALSE)</f>
        <v>0</v>
      </c>
    </row>
    <row r="320" spans="1:8" x14ac:dyDescent="0.25">
      <c r="A320" s="3"/>
      <c r="B320" s="20">
        <v>318</v>
      </c>
      <c r="G320" s="17">
        <f>VLOOKUP($B320,CLASS!$B$2:$P$363,12,FALSE)</f>
        <v>0</v>
      </c>
      <c r="H320" s="17"/>
    </row>
    <row r="321" spans="1:8" x14ac:dyDescent="0.25">
      <c r="A321" s="3"/>
      <c r="B321" s="20">
        <v>319</v>
      </c>
      <c r="G321" s="17">
        <f>VLOOKUP($B321,CLASS!$B$2:$P$363,12,FALSE)</f>
        <v>0</v>
      </c>
      <c r="H321" s="17"/>
    </row>
    <row r="322" spans="1:8" x14ac:dyDescent="0.25">
      <c r="A322" s="3"/>
      <c r="B322" s="20">
        <v>320</v>
      </c>
      <c r="G322" s="17">
        <f>VLOOKUP($B322,CLASS!$B$2:$P$363,12,FALSE)</f>
        <v>0</v>
      </c>
      <c r="H322" s="17"/>
    </row>
    <row r="323" spans="1:8" x14ac:dyDescent="0.25">
      <c r="A323" s="3"/>
      <c r="B323" s="20">
        <v>321</v>
      </c>
      <c r="G323" s="17">
        <f>VLOOKUP($B323,CLASS!$B$2:$P$363,12,FALSE)</f>
        <v>0</v>
      </c>
      <c r="H323" s="17"/>
    </row>
    <row r="324" spans="1:8" x14ac:dyDescent="0.25">
      <c r="A324" s="3"/>
      <c r="B324" s="20">
        <v>322</v>
      </c>
      <c r="G324" s="17">
        <f>VLOOKUP($B324,CLASS!$B$2:$P$363,12,FALSE)</f>
        <v>0</v>
      </c>
      <c r="H324" s="17"/>
    </row>
    <row r="325" spans="1:8" x14ac:dyDescent="0.25">
      <c r="A325" s="3"/>
      <c r="B325" s="20">
        <v>323</v>
      </c>
      <c r="G325" s="17">
        <f>VLOOKUP($B325,CLASS!$B$2:$P$363,12,FALSE)</f>
        <v>0</v>
      </c>
      <c r="H325" s="17"/>
    </row>
    <row r="326" spans="1:8" x14ac:dyDescent="0.25">
      <c r="A326" s="3"/>
      <c r="B326" s="20">
        <v>324</v>
      </c>
      <c r="G326" s="17">
        <f>VLOOKUP($B326,CLASS!$B$2:$P$363,12,FALSE)</f>
        <v>0</v>
      </c>
    </row>
    <row r="327" spans="1:8" x14ac:dyDescent="0.25">
      <c r="A327" s="3"/>
      <c r="B327" s="20">
        <v>325</v>
      </c>
      <c r="G327" s="17">
        <f>VLOOKUP($B327,CLASS!$B$2:$P$363,12,FALSE)</f>
        <v>0</v>
      </c>
    </row>
    <row r="328" spans="1:8" x14ac:dyDescent="0.25">
      <c r="A328" s="3"/>
      <c r="B328" s="20">
        <v>326</v>
      </c>
      <c r="G328" s="17">
        <f>VLOOKUP($B328,CLASS!$B$2:$P$363,12,FALSE)</f>
        <v>0</v>
      </c>
      <c r="H328" s="17"/>
    </row>
    <row r="329" spans="1:8" x14ac:dyDescent="0.25">
      <c r="A329" s="3"/>
      <c r="B329" s="20">
        <v>327</v>
      </c>
      <c r="G329" s="17">
        <f>VLOOKUP($B329,CLASS!$B$2:$P$363,12,FALSE)</f>
        <v>0</v>
      </c>
      <c r="H329" s="17"/>
    </row>
    <row r="330" spans="1:8" x14ac:dyDescent="0.25">
      <c r="A330" s="3"/>
      <c r="B330" s="20">
        <v>328</v>
      </c>
      <c r="G330" s="17">
        <f>VLOOKUP($B330,CLASS!$B$2:$P$363,12,FALSE)</f>
        <v>0</v>
      </c>
      <c r="H330" s="17"/>
    </row>
    <row r="331" spans="1:8" x14ac:dyDescent="0.25">
      <c r="A331" s="3"/>
      <c r="B331" s="20">
        <v>329</v>
      </c>
      <c r="G331" s="17">
        <f>VLOOKUP($B331,CLASS!$B$2:$P$363,12,FALSE)</f>
        <v>0</v>
      </c>
    </row>
    <row r="332" spans="1:8" x14ac:dyDescent="0.25">
      <c r="A332" s="3"/>
      <c r="B332" s="20">
        <v>330</v>
      </c>
      <c r="G332" s="17">
        <f>VLOOKUP($B332,CLASS!$B$2:$P$363,12,FALSE)</f>
        <v>0</v>
      </c>
    </row>
    <row r="333" spans="1:8" x14ac:dyDescent="0.25">
      <c r="A333" s="3"/>
      <c r="B333" s="20">
        <v>331</v>
      </c>
      <c r="G333" s="17">
        <f>VLOOKUP($B333,CLASS!$B$2:$P$363,12,FALSE)</f>
        <v>0</v>
      </c>
      <c r="H333" s="17"/>
    </row>
    <row r="334" spans="1:8" x14ac:dyDescent="0.25">
      <c r="A334" s="3"/>
      <c r="B334" s="20">
        <v>332</v>
      </c>
      <c r="G334" s="17">
        <f>VLOOKUP($B334,CLASS!$B$2:$P$363,12,FALSE)</f>
        <v>0</v>
      </c>
    </row>
    <row r="335" spans="1:8" x14ac:dyDescent="0.25">
      <c r="A335" s="3"/>
      <c r="B335" s="20">
        <v>333</v>
      </c>
      <c r="G335" s="17">
        <f>VLOOKUP($B335,CLASS!$B$2:$P$363,12,FALSE)</f>
        <v>0</v>
      </c>
      <c r="H335" s="17"/>
    </row>
    <row r="336" spans="1:8" x14ac:dyDescent="0.25">
      <c r="A336" s="3"/>
      <c r="B336" s="20">
        <v>334</v>
      </c>
      <c r="G336" s="17">
        <f>VLOOKUP($B336,CLASS!$B$2:$P$363,12,FALSE)</f>
        <v>0</v>
      </c>
      <c r="H336" s="17"/>
    </row>
    <row r="337" spans="1:8" x14ac:dyDescent="0.25">
      <c r="A337" s="3"/>
      <c r="B337" s="20">
        <v>335</v>
      </c>
      <c r="G337" s="17">
        <f>VLOOKUP($B337,CLASS!$B$2:$P$363,12,FALSE)</f>
        <v>0</v>
      </c>
    </row>
    <row r="338" spans="1:8" x14ac:dyDescent="0.25">
      <c r="A338" s="3"/>
      <c r="B338" s="20">
        <v>336</v>
      </c>
      <c r="G338" s="17">
        <f>VLOOKUP($B338,CLASS!$B$2:$P$363,12,FALSE)</f>
        <v>0</v>
      </c>
    </row>
    <row r="339" spans="1:8" x14ac:dyDescent="0.25">
      <c r="A339" s="3"/>
      <c r="B339" s="20">
        <v>337</v>
      </c>
      <c r="G339" s="17">
        <f>VLOOKUP($B339,CLASS!$B$2:$P$363,12,FALSE)</f>
        <v>0</v>
      </c>
    </row>
    <row r="340" spans="1:8" x14ac:dyDescent="0.25">
      <c r="A340" s="3"/>
      <c r="B340" s="20">
        <v>338</v>
      </c>
      <c r="G340" s="17">
        <f>VLOOKUP($B340,CLASS!$B$2:$P$363,12,FALSE)</f>
        <v>0</v>
      </c>
      <c r="H340" s="17"/>
    </row>
    <row r="341" spans="1:8" x14ac:dyDescent="0.25">
      <c r="A341" s="3"/>
      <c r="B341" s="20">
        <v>339</v>
      </c>
      <c r="G341" s="17">
        <f>VLOOKUP($B341,CLASS!$B$2:$P$363,12,FALSE)</f>
        <v>0</v>
      </c>
      <c r="H341" s="17"/>
    </row>
    <row r="342" spans="1:8" x14ac:dyDescent="0.25">
      <c r="A342" s="3"/>
      <c r="B342" s="20">
        <v>340</v>
      </c>
      <c r="G342" s="17">
        <f>VLOOKUP($B342,CLASS!$B$2:$P$363,12,FALSE)</f>
        <v>0</v>
      </c>
      <c r="H342" s="17"/>
    </row>
    <row r="343" spans="1:8" x14ac:dyDescent="0.25">
      <c r="A343" s="3"/>
      <c r="B343" s="20">
        <v>341</v>
      </c>
      <c r="G343" s="17">
        <f>VLOOKUP($B343,CLASS!$B$2:$P$363,12,FALSE)</f>
        <v>0</v>
      </c>
    </row>
    <row r="344" spans="1:8" x14ac:dyDescent="0.25">
      <c r="A344" s="3"/>
      <c r="B344" s="20">
        <v>342</v>
      </c>
      <c r="G344" s="17">
        <f>VLOOKUP($B344,CLASS!$B$2:$P$363,12,FALSE)</f>
        <v>0</v>
      </c>
    </row>
    <row r="345" spans="1:8" x14ac:dyDescent="0.25">
      <c r="A345" s="3"/>
      <c r="B345" s="20">
        <v>343</v>
      </c>
      <c r="G345" s="17">
        <f>VLOOKUP($B345,CLASS!$B$2:$P$363,12,FALSE)</f>
        <v>0</v>
      </c>
    </row>
    <row r="346" spans="1:8" x14ac:dyDescent="0.25">
      <c r="A346" s="3"/>
      <c r="B346" s="20">
        <v>344</v>
      </c>
      <c r="G346" s="17">
        <f>VLOOKUP($B346,CLASS!$B$2:$P$363,12,FALSE)</f>
        <v>0</v>
      </c>
      <c r="H346" s="17"/>
    </row>
    <row r="347" spans="1:8" x14ac:dyDescent="0.25">
      <c r="A347" s="3"/>
      <c r="B347" s="20">
        <v>345</v>
      </c>
      <c r="G347" s="17">
        <f>VLOOKUP($B347,CLASS!$B$2:$P$363,12,FALSE)</f>
        <v>0</v>
      </c>
    </row>
    <row r="348" spans="1:8" x14ac:dyDescent="0.25">
      <c r="A348" s="3"/>
      <c r="B348" s="20">
        <v>346</v>
      </c>
      <c r="G348" s="17">
        <f>VLOOKUP($B348,CLASS!$B$2:$P$363,12,FALSE)</f>
        <v>0</v>
      </c>
      <c r="H348" s="17"/>
    </row>
    <row r="349" spans="1:8" x14ac:dyDescent="0.25">
      <c r="A349" s="3"/>
      <c r="B349" s="20">
        <v>347</v>
      </c>
      <c r="G349" s="17">
        <f>VLOOKUP($B349,CLASS!$B$2:$P$363,12,FALSE)</f>
        <v>0</v>
      </c>
      <c r="H349" s="17"/>
    </row>
    <row r="350" spans="1:8" x14ac:dyDescent="0.25">
      <c r="A350" s="3"/>
      <c r="B350" s="20">
        <v>348</v>
      </c>
      <c r="G350" s="17">
        <f>VLOOKUP($B350,CLASS!$B$2:$P$363,12,FALSE)</f>
        <v>0</v>
      </c>
    </row>
    <row r="351" spans="1:8" x14ac:dyDescent="0.25">
      <c r="A351" s="3"/>
      <c r="B351" s="20">
        <v>349</v>
      </c>
      <c r="G351" s="17">
        <f>VLOOKUP($B351,CLASS!$B$2:$P$363,12,FALSE)</f>
        <v>0</v>
      </c>
    </row>
    <row r="352" spans="1:8" x14ac:dyDescent="0.25">
      <c r="A352" s="3"/>
      <c r="B352" s="20">
        <v>350</v>
      </c>
      <c r="G352" s="17">
        <f>VLOOKUP($B352,CLASS!$B$2:$P$363,12,FALSE)</f>
        <v>0</v>
      </c>
    </row>
    <row r="353" spans="1:8" x14ac:dyDescent="0.25">
      <c r="A353" s="3"/>
      <c r="B353" s="20">
        <v>351</v>
      </c>
      <c r="G353" s="17">
        <f>VLOOKUP($B353,CLASS!$B$2:$P$363,12,FALSE)</f>
        <v>0</v>
      </c>
    </row>
    <row r="354" spans="1:8" x14ac:dyDescent="0.25">
      <c r="A354" s="3"/>
      <c r="B354" s="20">
        <v>352</v>
      </c>
      <c r="G354" s="17">
        <f>VLOOKUP($B354,CLASS!$B$2:$P$363,12,FALSE)</f>
        <v>0</v>
      </c>
      <c r="H354" s="17"/>
    </row>
    <row r="355" spans="1:8" x14ac:dyDescent="0.25">
      <c r="A355" s="3"/>
      <c r="B355" s="20">
        <v>353</v>
      </c>
      <c r="G355" s="17">
        <f>VLOOKUP($B355,CLASS!$B$2:$P$363,12,FALSE)</f>
        <v>0</v>
      </c>
      <c r="H355" s="17"/>
    </row>
    <row r="356" spans="1:8" x14ac:dyDescent="0.25">
      <c r="A356" s="3"/>
      <c r="B356" s="20">
        <v>354</v>
      </c>
      <c r="G356" s="17">
        <f>VLOOKUP($B356,CLASS!$B$2:$P$363,12,FALSE)</f>
        <v>0</v>
      </c>
      <c r="H356" s="17"/>
    </row>
    <row r="357" spans="1:8" x14ac:dyDescent="0.25">
      <c r="A357" s="3"/>
      <c r="B357" s="20">
        <v>355</v>
      </c>
      <c r="G357" s="17">
        <f>VLOOKUP($B357,CLASS!$B$2:$P$363,12,FALSE)</f>
        <v>0</v>
      </c>
    </row>
    <row r="358" spans="1:8" x14ac:dyDescent="0.25">
      <c r="A358" s="3"/>
      <c r="B358" s="20">
        <v>356</v>
      </c>
      <c r="G358" s="17">
        <f>VLOOKUP($B358,CLASS!$B$2:$P$363,12,FALSE)</f>
        <v>0</v>
      </c>
    </row>
    <row r="359" spans="1:8" x14ac:dyDescent="0.25">
      <c r="A359" s="3"/>
      <c r="B359" s="20">
        <v>357</v>
      </c>
      <c r="G359" s="17">
        <f>VLOOKUP($B359,CLASS!$B$2:$P$363,12,FALSE)</f>
        <v>0</v>
      </c>
    </row>
    <row r="360" spans="1:8" x14ac:dyDescent="0.25">
      <c r="A360" s="3"/>
      <c r="B360" s="20">
        <v>358</v>
      </c>
      <c r="G360" s="17">
        <f>VLOOKUP($B360,CLASS!$B$2:$P$363,12,FALSE)</f>
        <v>0</v>
      </c>
    </row>
    <row r="361" spans="1:8" x14ac:dyDescent="0.25">
      <c r="A361" s="3"/>
      <c r="B361" s="20">
        <v>359</v>
      </c>
      <c r="G361" s="17">
        <f>VLOOKUP($B361,CLASS!$B$2:$P$363,12,FALSE)</f>
        <v>0</v>
      </c>
    </row>
    <row r="362" spans="1:8" x14ac:dyDescent="0.25">
      <c r="A362" s="3"/>
      <c r="B362" s="20">
        <v>360</v>
      </c>
      <c r="G362" s="17">
        <f>VLOOKUP($B362,CLASS!$B$2:$P$363,12,FALSE)</f>
        <v>0</v>
      </c>
    </row>
    <row r="363" spans="1:8" x14ac:dyDescent="0.25">
      <c r="A363" s="3"/>
      <c r="B363" s="20">
        <v>361</v>
      </c>
      <c r="G363" s="17">
        <f>VLOOKUP($B363,CLASS!$B$2:$P$363,12,FALSE)</f>
        <v>0</v>
      </c>
    </row>
    <row r="364" spans="1:8" x14ac:dyDescent="0.25">
      <c r="A364" s="3"/>
      <c r="B364" s="20">
        <v>362</v>
      </c>
      <c r="G364" s="17">
        <f>VLOOKUP($B364,CLASS!$B$2:$P$363,12,FALSE)</f>
        <v>0</v>
      </c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  <row r="403" spans="7:7" x14ac:dyDescent="0.25">
      <c r="G403" s="12"/>
    </row>
    <row r="404" spans="7:7" x14ac:dyDescent="0.25">
      <c r="G404" s="12"/>
    </row>
  </sheetData>
  <sortState ref="A2:H166">
    <sortCondition ref="A2:A166"/>
    <sortCondition descending="1" ref="G2:G166"/>
  </sortState>
  <pageMargins left="0.7" right="0.7" top="0.75" bottom="0.75" header="0.3" footer="0.3"/>
  <pageSetup paperSize="9" scale="4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H404"/>
  <sheetViews>
    <sheetView zoomScaleNormal="100" workbookViewId="0">
      <pane ySplit="1" topLeftCell="A2" activePane="bottomLeft" state="frozen"/>
      <selection pane="bottomLeft" activeCell="L141" sqref="L141"/>
    </sheetView>
  </sheetViews>
  <sheetFormatPr defaultRowHeight="15" x14ac:dyDescent="0.25"/>
  <cols>
    <col min="1" max="2" width="23" style="17" customWidth="1"/>
    <col min="3" max="3" width="13.28515625" style="17" customWidth="1"/>
    <col min="4" max="4" width="15" style="17" customWidth="1"/>
    <col min="5" max="5" width="6.28515625" style="17" customWidth="1"/>
    <col min="6" max="6" width="8.28515625" style="17" customWidth="1"/>
    <col min="7" max="7" width="15" style="14" customWidth="1"/>
    <col min="8" max="8" width="14.28515625" style="5" customWidth="1"/>
    <col min="9" max="16384" width="9.140625" style="17"/>
  </cols>
  <sheetData>
    <row r="1" spans="1:8" x14ac:dyDescent="0.25">
      <c r="A1" s="1" t="s">
        <v>5</v>
      </c>
      <c r="B1" s="1" t="s">
        <v>61</v>
      </c>
      <c r="C1" s="1" t="s">
        <v>14</v>
      </c>
      <c r="D1" s="1" t="s">
        <v>15</v>
      </c>
      <c r="E1" s="1" t="s">
        <v>0</v>
      </c>
      <c r="F1" s="1" t="s">
        <v>1</v>
      </c>
      <c r="G1" s="13" t="s">
        <v>10</v>
      </c>
      <c r="H1" s="4"/>
    </row>
    <row r="2" spans="1:8" s="24" customFormat="1" x14ac:dyDescent="0.25">
      <c r="A2" s="21" t="s">
        <v>65</v>
      </c>
      <c r="B2" s="21">
        <v>105</v>
      </c>
      <c r="C2" s="22" t="s">
        <v>192</v>
      </c>
      <c r="D2" s="23" t="s">
        <v>176</v>
      </c>
      <c r="E2" s="23" t="s">
        <v>55</v>
      </c>
      <c r="F2" s="23" t="s">
        <v>213</v>
      </c>
      <c r="G2" s="23">
        <f>VLOOKUP($B2,CLASS!$B$2:$P$363,14,FALSE)</f>
        <v>67</v>
      </c>
      <c r="H2" s="23"/>
    </row>
    <row r="3" spans="1:8" s="21" customFormat="1" x14ac:dyDescent="0.25">
      <c r="A3" s="21" t="s">
        <v>65</v>
      </c>
      <c r="B3" s="21">
        <v>25</v>
      </c>
      <c r="C3" s="22" t="s">
        <v>92</v>
      </c>
      <c r="D3" s="23" t="s">
        <v>93</v>
      </c>
      <c r="E3" s="23" t="s">
        <v>53</v>
      </c>
      <c r="F3" s="23" t="s">
        <v>213</v>
      </c>
      <c r="G3" s="23">
        <f>VLOOKUP($B3,CLASS!$B$2:$P$363,14,FALSE)</f>
        <v>66</v>
      </c>
      <c r="H3" s="25"/>
    </row>
    <row r="4" spans="1:8" s="21" customFormat="1" x14ac:dyDescent="0.25">
      <c r="A4" s="21" t="s">
        <v>65</v>
      </c>
      <c r="B4" s="21">
        <v>48</v>
      </c>
      <c r="C4" s="22" t="s">
        <v>37</v>
      </c>
      <c r="D4" s="23" t="s">
        <v>125</v>
      </c>
      <c r="E4" s="23" t="s">
        <v>54</v>
      </c>
      <c r="F4" s="23" t="s">
        <v>213</v>
      </c>
      <c r="G4" s="23">
        <f>VLOOKUP($B4,CLASS!$B$2:$P$363,14,FALSE)</f>
        <v>65</v>
      </c>
      <c r="H4" s="23"/>
    </row>
    <row r="5" spans="1:8" s="21" customFormat="1" x14ac:dyDescent="0.25">
      <c r="A5" s="21" t="s">
        <v>65</v>
      </c>
      <c r="B5" s="21">
        <v>115</v>
      </c>
      <c r="C5" s="22" t="s">
        <v>34</v>
      </c>
      <c r="D5" s="23" t="s">
        <v>204</v>
      </c>
      <c r="E5" s="23" t="s">
        <v>55</v>
      </c>
      <c r="F5" s="23" t="s">
        <v>213</v>
      </c>
      <c r="G5" s="23">
        <f>VLOOKUP($B5,CLASS!$B$2:$P$363,14,FALSE)</f>
        <v>65</v>
      </c>
      <c r="H5" s="23"/>
    </row>
    <row r="6" spans="1:8" s="23" customFormat="1" x14ac:dyDescent="0.25">
      <c r="A6" s="21" t="s">
        <v>65</v>
      </c>
      <c r="B6" s="21">
        <v>33</v>
      </c>
      <c r="C6" s="22" t="s">
        <v>104</v>
      </c>
      <c r="D6" s="23" t="s">
        <v>105</v>
      </c>
      <c r="E6" s="23" t="s">
        <v>53</v>
      </c>
      <c r="F6" s="23" t="s">
        <v>216</v>
      </c>
      <c r="G6" s="23">
        <f>VLOOKUP($B6,CLASS!$B$2:$P$363,14,FALSE)</f>
        <v>65</v>
      </c>
    </row>
    <row r="7" spans="1:8" s="23" customFormat="1" x14ac:dyDescent="0.25">
      <c r="A7" s="21" t="s">
        <v>65</v>
      </c>
      <c r="B7" s="21">
        <v>69</v>
      </c>
      <c r="C7" s="22" t="s">
        <v>41</v>
      </c>
      <c r="D7" s="23" t="s">
        <v>151</v>
      </c>
      <c r="E7" s="23" t="s">
        <v>54</v>
      </c>
      <c r="F7" s="23" t="s">
        <v>213</v>
      </c>
      <c r="G7" s="23">
        <f>VLOOKUP($B7,CLASS!$B$2:$P$363,14,FALSE)</f>
        <v>64</v>
      </c>
    </row>
    <row r="8" spans="1:8" s="23" customFormat="1" x14ac:dyDescent="0.25">
      <c r="A8" s="21" t="s">
        <v>65</v>
      </c>
      <c r="B8" s="21">
        <v>42</v>
      </c>
      <c r="C8" s="23" t="s">
        <v>115</v>
      </c>
      <c r="D8" s="23" t="s">
        <v>116</v>
      </c>
      <c r="E8" s="23" t="s">
        <v>54</v>
      </c>
      <c r="F8" s="23" t="s">
        <v>213</v>
      </c>
      <c r="G8" s="23">
        <f>VLOOKUP($B8,CLASS!$B$2:$P$363,14,FALSE)</f>
        <v>63</v>
      </c>
    </row>
    <row r="9" spans="1:8" s="23" customFormat="1" x14ac:dyDescent="0.25">
      <c r="A9" s="21" t="s">
        <v>65</v>
      </c>
      <c r="B9" s="21">
        <v>21</v>
      </c>
      <c r="C9" s="23" t="s">
        <v>41</v>
      </c>
      <c r="D9" s="23" t="s">
        <v>88</v>
      </c>
      <c r="E9" s="23" t="s">
        <v>53</v>
      </c>
      <c r="F9" s="23" t="s">
        <v>213</v>
      </c>
      <c r="G9" s="23">
        <f>VLOOKUP($B9,CLASS!$B$2:$P$363,14,FALSE)</f>
        <v>63</v>
      </c>
    </row>
    <row r="10" spans="1:8" s="23" customFormat="1" ht="15.75" thickBot="1" x14ac:dyDescent="0.3">
      <c r="A10" s="21" t="s">
        <v>65</v>
      </c>
      <c r="B10" s="21">
        <v>27</v>
      </c>
      <c r="C10" s="22" t="s">
        <v>42</v>
      </c>
      <c r="D10" s="23" t="s">
        <v>96</v>
      </c>
      <c r="E10" s="23" t="s">
        <v>53</v>
      </c>
      <c r="F10" s="23" t="s">
        <v>213</v>
      </c>
      <c r="G10" s="23">
        <f>VLOOKUP($B10,CLASS!$B$2:$P$363,14,FALSE)</f>
        <v>61</v>
      </c>
    </row>
    <row r="11" spans="1:8" s="23" customFormat="1" ht="15.75" thickBot="1" x14ac:dyDescent="0.3">
      <c r="A11" s="21" t="s">
        <v>65</v>
      </c>
      <c r="B11" s="21">
        <v>12</v>
      </c>
      <c r="C11" s="22" t="s">
        <v>23</v>
      </c>
      <c r="D11" s="23" t="s">
        <v>79</v>
      </c>
      <c r="E11" s="23" t="s">
        <v>53</v>
      </c>
      <c r="F11" s="23" t="s">
        <v>213</v>
      </c>
      <c r="G11" s="23">
        <f>VLOOKUP($B11,CLASS!$B$2:$P$363,14,FALSE)</f>
        <v>57</v>
      </c>
      <c r="H11" s="26">
        <v>636</v>
      </c>
    </row>
    <row r="12" spans="1:8" x14ac:dyDescent="0.25">
      <c r="A12" s="20" t="s">
        <v>65</v>
      </c>
      <c r="B12" s="20">
        <v>90</v>
      </c>
      <c r="C12" s="18" t="s">
        <v>175</v>
      </c>
      <c r="D12" s="17" t="s">
        <v>176</v>
      </c>
      <c r="E12" s="17" t="s">
        <v>54</v>
      </c>
      <c r="F12" s="17" t="s">
        <v>214</v>
      </c>
      <c r="G12" s="17">
        <f>VLOOKUP($B12,CLASS!$B$2:$P$363,14,FALSE)</f>
        <v>55</v>
      </c>
      <c r="H12" s="17"/>
    </row>
    <row r="13" spans="1:8" x14ac:dyDescent="0.25">
      <c r="A13" s="20" t="s">
        <v>65</v>
      </c>
      <c r="B13" s="20">
        <v>88</v>
      </c>
      <c r="C13" s="19" t="s">
        <v>171</v>
      </c>
      <c r="D13" s="17" t="s">
        <v>172</v>
      </c>
      <c r="E13" s="17" t="s">
        <v>54</v>
      </c>
      <c r="F13" s="17" t="s">
        <v>214</v>
      </c>
      <c r="G13" s="17">
        <f>VLOOKUP($B13,CLASS!$B$2:$P$363,14,FALSE)</f>
        <v>54</v>
      </c>
      <c r="H13" s="17"/>
    </row>
    <row r="14" spans="1:8" x14ac:dyDescent="0.25">
      <c r="A14" s="20" t="s">
        <v>65</v>
      </c>
      <c r="B14" s="20">
        <v>135</v>
      </c>
      <c r="C14" s="19" t="s">
        <v>238</v>
      </c>
      <c r="D14" s="17" t="s">
        <v>239</v>
      </c>
      <c r="E14" s="17" t="s">
        <v>54</v>
      </c>
      <c r="F14" s="18" t="s">
        <v>213</v>
      </c>
      <c r="G14" s="17">
        <f>VLOOKUP($B14,CLASS!$B$2:$P$363,14,FALSE)</f>
        <v>54</v>
      </c>
      <c r="H14" s="17"/>
    </row>
    <row r="15" spans="1:8" x14ac:dyDescent="0.25">
      <c r="A15" s="20" t="s">
        <v>65</v>
      </c>
      <c r="B15" s="20">
        <v>122</v>
      </c>
      <c r="C15" s="18" t="s">
        <v>209</v>
      </c>
      <c r="D15" s="17" t="s">
        <v>125</v>
      </c>
      <c r="E15" s="17" t="s">
        <v>55</v>
      </c>
      <c r="F15" s="18" t="s">
        <v>214</v>
      </c>
      <c r="G15" s="17">
        <f>VLOOKUP($B15,CLASS!$B$2:$P$363,14,FALSE)</f>
        <v>52</v>
      </c>
      <c r="H15" s="17"/>
    </row>
    <row r="16" spans="1:8" x14ac:dyDescent="0.25">
      <c r="A16" s="20" t="s">
        <v>65</v>
      </c>
      <c r="B16" s="20">
        <v>56</v>
      </c>
      <c r="C16" s="18" t="s">
        <v>127</v>
      </c>
      <c r="D16" s="17" t="s">
        <v>136</v>
      </c>
      <c r="E16" s="17" t="s">
        <v>54</v>
      </c>
      <c r="F16" s="17" t="s">
        <v>213</v>
      </c>
      <c r="G16" s="17">
        <f>VLOOKUP($B16,CLASS!$B$2:$P$363,14,FALSE)</f>
        <v>0</v>
      </c>
      <c r="H16" s="17"/>
    </row>
    <row r="17" spans="1:8" x14ac:dyDescent="0.25">
      <c r="A17" s="20" t="s">
        <v>65</v>
      </c>
      <c r="B17" s="20">
        <v>45</v>
      </c>
      <c r="C17" s="19" t="s">
        <v>120</v>
      </c>
      <c r="D17" s="17" t="s">
        <v>121</v>
      </c>
      <c r="E17" s="17" t="s">
        <v>54</v>
      </c>
      <c r="F17" s="17" t="s">
        <v>213</v>
      </c>
      <c r="G17" s="17">
        <f>VLOOKUP($B17,CLASS!$B$2:$P$363,14,FALSE)</f>
        <v>0</v>
      </c>
      <c r="H17" s="17"/>
    </row>
    <row r="18" spans="1:8" x14ac:dyDescent="0.25">
      <c r="A18" s="20" t="s">
        <v>65</v>
      </c>
      <c r="B18" s="20">
        <v>31</v>
      </c>
      <c r="C18" s="19" t="s">
        <v>100</v>
      </c>
      <c r="D18" s="17" t="s">
        <v>101</v>
      </c>
      <c r="E18" s="17" t="s">
        <v>53</v>
      </c>
      <c r="F18" s="17" t="s">
        <v>213</v>
      </c>
      <c r="G18" s="17">
        <f>VLOOKUP($B18,CLASS!$B$2:$P$363,14,FALSE)</f>
        <v>0</v>
      </c>
      <c r="H18" s="17"/>
    </row>
    <row r="19" spans="1:8" x14ac:dyDescent="0.25">
      <c r="A19" s="20" t="s">
        <v>65</v>
      </c>
      <c r="B19" s="20">
        <v>84</v>
      </c>
      <c r="C19" s="19" t="s">
        <v>167</v>
      </c>
      <c r="D19" s="17" t="s">
        <v>168</v>
      </c>
      <c r="E19" s="17" t="s">
        <v>54</v>
      </c>
      <c r="F19" s="17" t="s">
        <v>213</v>
      </c>
      <c r="G19" s="17">
        <f>VLOOKUP($B19,CLASS!$B$2:$P$363,14,FALSE)</f>
        <v>0</v>
      </c>
    </row>
    <row r="20" spans="1:8" x14ac:dyDescent="0.25">
      <c r="A20" s="20" t="s">
        <v>65</v>
      </c>
      <c r="B20" s="20">
        <v>100</v>
      </c>
      <c r="C20" s="19" t="s">
        <v>22</v>
      </c>
      <c r="D20" s="17" t="s">
        <v>186</v>
      </c>
      <c r="E20" s="17" t="s">
        <v>55</v>
      </c>
      <c r="F20" s="18" t="s">
        <v>213</v>
      </c>
      <c r="G20" s="17">
        <f>VLOOKUP($B20,CLASS!$B$2:$P$363,14,FALSE)</f>
        <v>0</v>
      </c>
      <c r="H20" s="17"/>
    </row>
    <row r="21" spans="1:8" x14ac:dyDescent="0.25">
      <c r="A21" s="20" t="s">
        <v>65</v>
      </c>
      <c r="B21" s="20">
        <v>16</v>
      </c>
      <c r="C21" s="19" t="s">
        <v>37</v>
      </c>
      <c r="D21" s="17" t="s">
        <v>83</v>
      </c>
      <c r="E21" s="17" t="s">
        <v>53</v>
      </c>
      <c r="F21" s="17" t="s">
        <v>213</v>
      </c>
      <c r="G21" s="17">
        <f>VLOOKUP($B21,CLASS!$B$2:$P$363,14,FALSE)</f>
        <v>0</v>
      </c>
      <c r="H21" s="17"/>
    </row>
    <row r="22" spans="1:8" x14ac:dyDescent="0.25">
      <c r="A22" s="20" t="s">
        <v>65</v>
      </c>
      <c r="B22" s="20">
        <v>34</v>
      </c>
      <c r="C22" s="19" t="s">
        <v>32</v>
      </c>
      <c r="D22" s="17" t="s">
        <v>106</v>
      </c>
      <c r="E22" s="17" t="s">
        <v>53</v>
      </c>
      <c r="F22" s="17" t="s">
        <v>213</v>
      </c>
      <c r="G22" s="17">
        <f>VLOOKUP($B22,CLASS!$B$2:$P$363,14,FALSE)</f>
        <v>0</v>
      </c>
      <c r="H22" s="17"/>
    </row>
    <row r="23" spans="1:8" x14ac:dyDescent="0.25">
      <c r="A23" s="20" t="s">
        <v>65</v>
      </c>
      <c r="B23" s="20">
        <v>13</v>
      </c>
      <c r="C23" s="19" t="s">
        <v>36</v>
      </c>
      <c r="D23" s="17" t="s">
        <v>80</v>
      </c>
      <c r="E23" s="17" t="s">
        <v>53</v>
      </c>
      <c r="F23" s="17" t="s">
        <v>213</v>
      </c>
      <c r="G23" s="17">
        <f>VLOOKUP($B23,CLASS!$B$2:$P$363,14,FALSE)</f>
        <v>0</v>
      </c>
      <c r="H23" s="17"/>
    </row>
    <row r="24" spans="1:8" x14ac:dyDescent="0.25">
      <c r="A24" s="20" t="s">
        <v>65</v>
      </c>
      <c r="B24" s="20">
        <v>95</v>
      </c>
      <c r="C24" s="18" t="s">
        <v>181</v>
      </c>
      <c r="D24" s="18" t="s">
        <v>80</v>
      </c>
      <c r="E24" s="18" t="s">
        <v>55</v>
      </c>
      <c r="F24" s="18" t="s">
        <v>213</v>
      </c>
      <c r="G24" s="17">
        <f>VLOOKUP($B24,CLASS!$B$2:$P$363,14,FALSE)</f>
        <v>0</v>
      </c>
      <c r="H24" s="17"/>
    </row>
    <row r="25" spans="1:8" x14ac:dyDescent="0.25">
      <c r="A25" s="20" t="s">
        <v>65</v>
      </c>
      <c r="B25" s="20">
        <v>77</v>
      </c>
      <c r="C25" s="19" t="s">
        <v>115</v>
      </c>
      <c r="D25" s="17" t="s">
        <v>125</v>
      </c>
      <c r="E25" s="17" t="s">
        <v>54</v>
      </c>
      <c r="F25" s="17" t="s">
        <v>213</v>
      </c>
      <c r="G25" s="17">
        <f>VLOOKUP($B25,CLASS!$B$2:$P$363,14,FALSE)</f>
        <v>0</v>
      </c>
      <c r="H25" s="17"/>
    </row>
    <row r="26" spans="1:8" x14ac:dyDescent="0.25">
      <c r="A26" s="20" t="s">
        <v>65</v>
      </c>
      <c r="B26" s="20">
        <v>97</v>
      </c>
      <c r="C26" s="18" t="s">
        <v>40</v>
      </c>
      <c r="D26" s="17" t="s">
        <v>183</v>
      </c>
      <c r="E26" s="17" t="s">
        <v>55</v>
      </c>
      <c r="F26" s="18" t="s">
        <v>213</v>
      </c>
      <c r="G26" s="17">
        <f>VLOOKUP($B26,CLASS!$B$2:$P$363,14,FALSE)</f>
        <v>0</v>
      </c>
      <c r="H26" s="17"/>
    </row>
    <row r="27" spans="1:8" x14ac:dyDescent="0.25">
      <c r="A27" s="20" t="s">
        <v>65</v>
      </c>
      <c r="B27" s="20">
        <v>10</v>
      </c>
      <c r="C27" s="19" t="s">
        <v>35</v>
      </c>
      <c r="D27" s="17" t="s">
        <v>16</v>
      </c>
      <c r="E27" s="17" t="s">
        <v>53</v>
      </c>
      <c r="F27" s="17" t="s">
        <v>213</v>
      </c>
      <c r="G27" s="17">
        <f>VLOOKUP($B27,CLASS!$B$2:$P$363,14,FALSE)</f>
        <v>0</v>
      </c>
      <c r="H27" s="17"/>
    </row>
    <row r="28" spans="1:8" x14ac:dyDescent="0.25">
      <c r="A28" s="20" t="s">
        <v>65</v>
      </c>
      <c r="B28" s="20">
        <v>117</v>
      </c>
      <c r="C28" s="19" t="s">
        <v>205</v>
      </c>
      <c r="D28" s="17" t="s">
        <v>206</v>
      </c>
      <c r="E28" s="17" t="s">
        <v>55</v>
      </c>
      <c r="F28" s="18" t="s">
        <v>213</v>
      </c>
      <c r="G28" s="17">
        <f>VLOOKUP($B28,CLASS!$B$2:$P$363,14,FALSE)</f>
        <v>0</v>
      </c>
      <c r="H28" s="17"/>
    </row>
    <row r="29" spans="1:8" x14ac:dyDescent="0.25">
      <c r="A29" s="20" t="s">
        <v>65</v>
      </c>
      <c r="B29" s="20">
        <v>47</v>
      </c>
      <c r="C29" s="19" t="s">
        <v>123</v>
      </c>
      <c r="D29" s="17" t="s">
        <v>124</v>
      </c>
      <c r="E29" s="17" t="s">
        <v>54</v>
      </c>
      <c r="F29" s="17" t="s">
        <v>213</v>
      </c>
      <c r="G29" s="17">
        <f>VLOOKUP($B29,CLASS!$B$2:$P$363,14,FALSE)</f>
        <v>0</v>
      </c>
    </row>
    <row r="30" spans="1:8" x14ac:dyDescent="0.25">
      <c r="A30" s="20" t="s">
        <v>65</v>
      </c>
      <c r="B30" s="20">
        <v>113</v>
      </c>
      <c r="C30" s="19" t="s">
        <v>31</v>
      </c>
      <c r="D30" s="17" t="s">
        <v>201</v>
      </c>
      <c r="E30" s="17" t="s">
        <v>55</v>
      </c>
      <c r="F30" s="18" t="s">
        <v>214</v>
      </c>
      <c r="G30" s="17">
        <f>VLOOKUP($B30,CLASS!$B$2:$P$363,14,FALSE)</f>
        <v>0</v>
      </c>
      <c r="H30" s="17"/>
    </row>
    <row r="31" spans="1:8" x14ac:dyDescent="0.25">
      <c r="A31" s="20" t="s">
        <v>65</v>
      </c>
      <c r="B31" s="20">
        <v>91</v>
      </c>
      <c r="C31" s="18" t="s">
        <v>177</v>
      </c>
      <c r="D31" s="17" t="s">
        <v>116</v>
      </c>
      <c r="E31" s="17" t="s">
        <v>54</v>
      </c>
      <c r="F31" s="17" t="s">
        <v>214</v>
      </c>
      <c r="G31" s="17">
        <f>VLOOKUP($B31,CLASS!$B$2:$P$363,14,FALSE)</f>
        <v>0</v>
      </c>
      <c r="H31" s="17"/>
    </row>
    <row r="32" spans="1:8" x14ac:dyDescent="0.25">
      <c r="A32" s="20" t="s">
        <v>65</v>
      </c>
      <c r="B32" s="20">
        <v>116</v>
      </c>
      <c r="C32" s="18" t="s">
        <v>44</v>
      </c>
      <c r="D32" s="17" t="s">
        <v>176</v>
      </c>
      <c r="E32" s="17" t="s">
        <v>55</v>
      </c>
      <c r="F32" s="18" t="s">
        <v>213</v>
      </c>
      <c r="G32" s="17">
        <f>VLOOKUP($B32,CLASS!$B$2:$P$363,14,FALSE)</f>
        <v>0</v>
      </c>
      <c r="H32" s="17"/>
    </row>
    <row r="33" spans="1:8" x14ac:dyDescent="0.25">
      <c r="A33" s="20" t="s">
        <v>65</v>
      </c>
      <c r="B33" s="20">
        <v>49</v>
      </c>
      <c r="C33" s="19" t="s">
        <v>45</v>
      </c>
      <c r="D33" s="17" t="s">
        <v>126</v>
      </c>
      <c r="E33" s="17" t="s">
        <v>54</v>
      </c>
      <c r="F33" s="17" t="s">
        <v>216</v>
      </c>
      <c r="G33" s="17">
        <f>VLOOKUP($B33,CLASS!$B$2:$P$363,14,FALSE)</f>
        <v>0</v>
      </c>
      <c r="H33" s="17"/>
    </row>
    <row r="34" spans="1:8" x14ac:dyDescent="0.25">
      <c r="A34" s="20" t="s">
        <v>65</v>
      </c>
      <c r="B34" s="20">
        <v>83</v>
      </c>
      <c r="C34" s="19" t="s">
        <v>165</v>
      </c>
      <c r="D34" s="17" t="s">
        <v>166</v>
      </c>
      <c r="E34" s="17" t="s">
        <v>54</v>
      </c>
      <c r="F34" s="17" t="s">
        <v>216</v>
      </c>
      <c r="G34" s="17">
        <f>VLOOKUP($B34,CLASS!$B$2:$P$363,14,FALSE)</f>
        <v>0</v>
      </c>
    </row>
    <row r="35" spans="1:8" x14ac:dyDescent="0.25">
      <c r="A35" s="20" t="s">
        <v>65</v>
      </c>
      <c r="B35" s="20">
        <v>130</v>
      </c>
      <c r="C35" s="19" t="s">
        <v>229</v>
      </c>
      <c r="D35" s="17" t="s">
        <v>230</v>
      </c>
      <c r="E35" s="17" t="s">
        <v>54</v>
      </c>
      <c r="F35" s="18" t="s">
        <v>213</v>
      </c>
      <c r="G35" s="17">
        <f>VLOOKUP($B35,CLASS!$B$2:$P$363,14,FALSE)</f>
        <v>0</v>
      </c>
    </row>
    <row r="36" spans="1:8" x14ac:dyDescent="0.25">
      <c r="A36" s="20" t="s">
        <v>65</v>
      </c>
      <c r="B36" s="20">
        <v>131</v>
      </c>
      <c r="C36" s="19" t="s">
        <v>231</v>
      </c>
      <c r="D36" s="17" t="s">
        <v>232</v>
      </c>
      <c r="E36" s="17" t="s">
        <v>55</v>
      </c>
      <c r="F36" s="18" t="s">
        <v>213</v>
      </c>
      <c r="G36" s="17">
        <f>VLOOKUP($B36,CLASS!$B$2:$P$363,14,FALSE)</f>
        <v>0</v>
      </c>
      <c r="H36" s="17"/>
    </row>
    <row r="37" spans="1:8" x14ac:dyDescent="0.25">
      <c r="A37" s="20" t="s">
        <v>65</v>
      </c>
      <c r="B37" s="20">
        <v>132</v>
      </c>
      <c r="C37" s="19" t="s">
        <v>233</v>
      </c>
      <c r="D37" s="17" t="s">
        <v>234</v>
      </c>
      <c r="E37" s="17" t="s">
        <v>54</v>
      </c>
      <c r="F37" s="18" t="s">
        <v>235</v>
      </c>
      <c r="G37" s="17">
        <f>VLOOKUP($B37,CLASS!$B$2:$P$363,14,FALSE)</f>
        <v>0</v>
      </c>
      <c r="H37" s="17"/>
    </row>
    <row r="38" spans="1:8" x14ac:dyDescent="0.25">
      <c r="A38" s="20" t="s">
        <v>65</v>
      </c>
      <c r="B38" s="20">
        <v>133</v>
      </c>
      <c r="C38" s="19" t="s">
        <v>222</v>
      </c>
      <c r="D38" s="17" t="s">
        <v>236</v>
      </c>
      <c r="E38" s="17" t="s">
        <v>53</v>
      </c>
      <c r="F38" s="18" t="s">
        <v>213</v>
      </c>
      <c r="G38" s="17">
        <f>VLOOKUP($B38,CLASS!$B$2:$P$363,14,FALSE)</f>
        <v>0</v>
      </c>
      <c r="H38" s="17"/>
    </row>
    <row r="39" spans="1:8" x14ac:dyDescent="0.25">
      <c r="A39" s="20" t="s">
        <v>65</v>
      </c>
      <c r="B39" s="20">
        <v>134</v>
      </c>
      <c r="C39" s="19" t="s">
        <v>237</v>
      </c>
      <c r="D39" s="17" t="s">
        <v>201</v>
      </c>
      <c r="E39" s="17" t="s">
        <v>55</v>
      </c>
      <c r="F39" s="18" t="s">
        <v>235</v>
      </c>
      <c r="G39" s="17">
        <f>VLOOKUP($B39,CLASS!$B$2:$P$363,14,FALSE)</f>
        <v>0</v>
      </c>
      <c r="H39" s="17"/>
    </row>
    <row r="40" spans="1:8" x14ac:dyDescent="0.25">
      <c r="A40" s="20" t="s">
        <v>65</v>
      </c>
      <c r="B40" s="20">
        <v>154</v>
      </c>
      <c r="C40" s="18" t="s">
        <v>273</v>
      </c>
      <c r="D40" s="17" t="s">
        <v>274</v>
      </c>
      <c r="E40" s="17" t="s">
        <v>53</v>
      </c>
      <c r="F40" s="18" t="s">
        <v>213</v>
      </c>
      <c r="G40" s="17">
        <f>VLOOKUP($B40,CLASS!$B$2:$P$363,14,FALSE)</f>
        <v>0</v>
      </c>
    </row>
    <row r="41" spans="1:8" x14ac:dyDescent="0.25">
      <c r="A41" s="20" t="s">
        <v>65</v>
      </c>
      <c r="B41" s="20">
        <v>155</v>
      </c>
      <c r="C41" s="19" t="s">
        <v>275</v>
      </c>
      <c r="D41" s="17" t="s">
        <v>276</v>
      </c>
      <c r="E41" s="17" t="s">
        <v>53</v>
      </c>
      <c r="F41" s="18" t="s">
        <v>216</v>
      </c>
      <c r="G41" s="17">
        <f>VLOOKUP($B41,CLASS!$B$2:$P$363,14,FALSE)</f>
        <v>0</v>
      </c>
      <c r="H41" s="17"/>
    </row>
    <row r="42" spans="1:8" x14ac:dyDescent="0.25">
      <c r="A42" s="20" t="s">
        <v>65</v>
      </c>
      <c r="B42" s="20">
        <v>162</v>
      </c>
      <c r="C42" s="18" t="s">
        <v>286</v>
      </c>
      <c r="D42" s="17" t="s">
        <v>287</v>
      </c>
      <c r="E42" s="17" t="s">
        <v>53</v>
      </c>
      <c r="F42" s="18" t="s">
        <v>213</v>
      </c>
      <c r="G42" s="17">
        <f>VLOOKUP($B42,CLASS!$B$2:$P$363,14,FALSE)</f>
        <v>0</v>
      </c>
      <c r="H42" s="17"/>
    </row>
    <row r="43" spans="1:8" x14ac:dyDescent="0.25">
      <c r="A43" s="20" t="s">
        <v>65</v>
      </c>
      <c r="B43" s="20">
        <v>163</v>
      </c>
      <c r="C43" s="18" t="s">
        <v>288</v>
      </c>
      <c r="D43" s="17" t="s">
        <v>289</v>
      </c>
      <c r="E43" s="17" t="s">
        <v>55</v>
      </c>
      <c r="F43" s="18" t="s">
        <v>214</v>
      </c>
      <c r="G43" s="17">
        <f>VLOOKUP($B43,CLASS!$B$2:$P$363,14,FALSE)</f>
        <v>0</v>
      </c>
      <c r="H43" s="17"/>
    </row>
    <row r="44" spans="1:8" s="29" customFormat="1" x14ac:dyDescent="0.25">
      <c r="A44" s="27" t="s">
        <v>66</v>
      </c>
      <c r="B44" s="27">
        <v>50</v>
      </c>
      <c r="C44" s="28" t="s">
        <v>127</v>
      </c>
      <c r="D44" s="29" t="s">
        <v>128</v>
      </c>
      <c r="E44" s="29" t="s">
        <v>54</v>
      </c>
      <c r="F44" s="29" t="s">
        <v>216</v>
      </c>
      <c r="G44" s="29">
        <f>VLOOKUP($B44,CLASS!$B$2:$P$363,14,FALSE)</f>
        <v>69</v>
      </c>
    </row>
    <row r="45" spans="1:8" s="29" customFormat="1" x14ac:dyDescent="0.25">
      <c r="A45" s="27" t="s">
        <v>66</v>
      </c>
      <c r="B45" s="27">
        <v>59</v>
      </c>
      <c r="C45" s="29" t="s">
        <v>139</v>
      </c>
      <c r="D45" s="29" t="s">
        <v>17</v>
      </c>
      <c r="E45" s="29" t="s">
        <v>54</v>
      </c>
      <c r="F45" s="29" t="s">
        <v>214</v>
      </c>
      <c r="G45" s="29">
        <f>VLOOKUP($B45,CLASS!$B$2:$P$363,14,FALSE)</f>
        <v>68</v>
      </c>
    </row>
    <row r="46" spans="1:8" s="29" customFormat="1" x14ac:dyDescent="0.25">
      <c r="A46" s="27" t="s">
        <v>66</v>
      </c>
      <c r="B46" s="27">
        <v>81</v>
      </c>
      <c r="C46" s="29" t="s">
        <v>127</v>
      </c>
      <c r="D46" s="29" t="s">
        <v>17</v>
      </c>
      <c r="E46" s="29" t="s">
        <v>54</v>
      </c>
      <c r="F46" s="29" t="s">
        <v>216</v>
      </c>
      <c r="G46" s="29">
        <f>VLOOKUP($B46,CLASS!$B$2:$P$363,14,FALSE)</f>
        <v>67</v>
      </c>
      <c r="H46" s="30"/>
    </row>
    <row r="47" spans="1:8" s="29" customFormat="1" x14ac:dyDescent="0.25">
      <c r="A47" s="27" t="s">
        <v>66</v>
      </c>
      <c r="B47" s="27">
        <v>82</v>
      </c>
      <c r="C47" s="29" t="s">
        <v>163</v>
      </c>
      <c r="D47" s="29" t="s">
        <v>164</v>
      </c>
      <c r="E47" s="29" t="s">
        <v>54</v>
      </c>
      <c r="F47" s="29" t="s">
        <v>213</v>
      </c>
      <c r="G47" s="29">
        <f>VLOOKUP($B47,CLASS!$B$2:$P$363,14,FALSE)</f>
        <v>67</v>
      </c>
      <c r="H47" s="30"/>
    </row>
    <row r="48" spans="1:8" s="29" customFormat="1" x14ac:dyDescent="0.25">
      <c r="A48" s="27" t="s">
        <v>66</v>
      </c>
      <c r="B48" s="27">
        <v>58</v>
      </c>
      <c r="C48" s="28" t="s">
        <v>29</v>
      </c>
      <c r="D48" s="29" t="s">
        <v>138</v>
      </c>
      <c r="E48" s="29" t="s">
        <v>54</v>
      </c>
      <c r="F48" s="29" t="s">
        <v>213</v>
      </c>
      <c r="G48" s="29">
        <f>VLOOKUP($B48,CLASS!$B$2:$P$363,14,FALSE)</f>
        <v>66</v>
      </c>
      <c r="H48" s="30"/>
    </row>
    <row r="49" spans="1:8" s="29" customFormat="1" x14ac:dyDescent="0.25">
      <c r="A49" s="27" t="s">
        <v>66</v>
      </c>
      <c r="B49" s="27">
        <v>65</v>
      </c>
      <c r="C49" s="28" t="s">
        <v>146</v>
      </c>
      <c r="D49" s="29" t="s">
        <v>147</v>
      </c>
      <c r="E49" s="29" t="s">
        <v>54</v>
      </c>
      <c r="F49" s="29" t="s">
        <v>216</v>
      </c>
      <c r="G49" s="29">
        <f>VLOOKUP($B49,CLASS!$B$2:$P$363,14,FALSE)</f>
        <v>66</v>
      </c>
    </row>
    <row r="50" spans="1:8" s="29" customFormat="1" x14ac:dyDescent="0.25">
      <c r="A50" s="27" t="s">
        <v>66</v>
      </c>
      <c r="B50" s="27">
        <v>102</v>
      </c>
      <c r="C50" s="28" t="s">
        <v>188</v>
      </c>
      <c r="D50" s="29" t="s">
        <v>17</v>
      </c>
      <c r="E50" s="29" t="s">
        <v>55</v>
      </c>
      <c r="F50" s="29" t="s">
        <v>214</v>
      </c>
      <c r="G50" s="29">
        <f>VLOOKUP($B50,CLASS!$B$2:$P$363,14,FALSE)</f>
        <v>65</v>
      </c>
      <c r="H50" s="30"/>
    </row>
    <row r="51" spans="1:8" s="29" customFormat="1" x14ac:dyDescent="0.25">
      <c r="A51" s="27" t="s">
        <v>66</v>
      </c>
      <c r="B51" s="27">
        <v>110</v>
      </c>
      <c r="C51" s="28" t="s">
        <v>45</v>
      </c>
      <c r="D51" s="29" t="s">
        <v>197</v>
      </c>
      <c r="E51" s="29" t="s">
        <v>55</v>
      </c>
      <c r="F51" s="29" t="s">
        <v>216</v>
      </c>
      <c r="G51" s="29">
        <f>VLOOKUP($B51,CLASS!$B$2:$P$363,14,FALSE)</f>
        <v>65</v>
      </c>
      <c r="H51" s="30"/>
    </row>
    <row r="52" spans="1:8" s="29" customFormat="1" ht="15.75" thickBot="1" x14ac:dyDescent="0.3">
      <c r="A52" s="27" t="s">
        <v>66</v>
      </c>
      <c r="B52" s="27">
        <v>128</v>
      </c>
      <c r="C52" s="28" t="s">
        <v>293</v>
      </c>
      <c r="D52" s="29" t="s">
        <v>227</v>
      </c>
      <c r="E52" s="29" t="s">
        <v>54</v>
      </c>
      <c r="F52" s="29" t="s">
        <v>214</v>
      </c>
      <c r="G52" s="29">
        <f>VLOOKUP($B52,CLASS!$B$2:$P$363,14,FALSE)</f>
        <v>64</v>
      </c>
      <c r="H52" s="30"/>
    </row>
    <row r="53" spans="1:8" s="29" customFormat="1" ht="15.75" thickBot="1" x14ac:dyDescent="0.3">
      <c r="A53" s="27" t="s">
        <v>66</v>
      </c>
      <c r="B53" s="27">
        <v>63</v>
      </c>
      <c r="C53" s="28" t="s">
        <v>29</v>
      </c>
      <c r="D53" s="29" t="s">
        <v>144</v>
      </c>
      <c r="E53" s="29" t="s">
        <v>54</v>
      </c>
      <c r="F53" s="29" t="s">
        <v>213</v>
      </c>
      <c r="G53" s="29">
        <f>VLOOKUP($B53,CLASS!$B$2:$P$363,14,FALSE)</f>
        <v>62</v>
      </c>
      <c r="H53" s="31">
        <v>659</v>
      </c>
    </row>
    <row r="54" spans="1:8" x14ac:dyDescent="0.25">
      <c r="A54" s="20" t="s">
        <v>66</v>
      </c>
      <c r="B54" s="20">
        <v>78</v>
      </c>
      <c r="C54" s="19" t="s">
        <v>52</v>
      </c>
      <c r="D54" s="17" t="s">
        <v>160</v>
      </c>
      <c r="E54" s="17" t="s">
        <v>54</v>
      </c>
      <c r="F54" s="17" t="s">
        <v>216</v>
      </c>
      <c r="G54" s="17">
        <f>VLOOKUP($B54,CLASS!$B$2:$P$363,14,FALSE)</f>
        <v>60</v>
      </c>
    </row>
    <row r="55" spans="1:8" x14ac:dyDescent="0.25">
      <c r="A55" s="20" t="s">
        <v>66</v>
      </c>
      <c r="B55" s="20">
        <v>98</v>
      </c>
      <c r="C55" s="18" t="s">
        <v>184</v>
      </c>
      <c r="D55" s="17" t="s">
        <v>185</v>
      </c>
      <c r="E55" s="17" t="s">
        <v>55</v>
      </c>
      <c r="F55" s="18" t="s">
        <v>213</v>
      </c>
      <c r="G55" s="17">
        <f>VLOOKUP($B55,CLASS!$B$2:$P$363,14,FALSE)</f>
        <v>60</v>
      </c>
      <c r="H55" s="17"/>
    </row>
    <row r="56" spans="1:8" x14ac:dyDescent="0.25">
      <c r="A56" s="20" t="s">
        <v>66</v>
      </c>
      <c r="B56" s="20">
        <v>172</v>
      </c>
      <c r="C56" s="19" t="s">
        <v>305</v>
      </c>
      <c r="D56" s="17" t="s">
        <v>306</v>
      </c>
      <c r="E56" s="17" t="s">
        <v>53</v>
      </c>
      <c r="F56" s="18" t="s">
        <v>213</v>
      </c>
      <c r="G56" s="17">
        <f>VLOOKUP($B56,CLASS!$B$2:$P$363,14,FALSE)</f>
        <v>59</v>
      </c>
      <c r="H56" s="17"/>
    </row>
    <row r="57" spans="1:8" x14ac:dyDescent="0.25">
      <c r="A57" s="20" t="s">
        <v>66</v>
      </c>
      <c r="B57" s="20">
        <v>167</v>
      </c>
      <c r="C57" s="18" t="s">
        <v>295</v>
      </c>
      <c r="D57" s="17" t="s">
        <v>296</v>
      </c>
      <c r="E57" s="17" t="s">
        <v>53</v>
      </c>
      <c r="F57" s="18" t="s">
        <v>213</v>
      </c>
      <c r="G57" s="17">
        <f>VLOOKUP($B57,CLASS!$B$2:$P$363,14,FALSE)</f>
        <v>58</v>
      </c>
    </row>
    <row r="58" spans="1:8" x14ac:dyDescent="0.25">
      <c r="A58" s="20" t="s">
        <v>66</v>
      </c>
      <c r="B58" s="20">
        <v>111</v>
      </c>
      <c r="C58" s="19" t="s">
        <v>198</v>
      </c>
      <c r="D58" s="17" t="s">
        <v>199</v>
      </c>
      <c r="E58" s="17" t="s">
        <v>55</v>
      </c>
      <c r="F58" s="18" t="s">
        <v>214</v>
      </c>
      <c r="G58" s="17">
        <f>VLOOKUP($B58,CLASS!$B$2:$P$363,14,FALSE)</f>
        <v>57</v>
      </c>
      <c r="H58" s="17"/>
    </row>
    <row r="59" spans="1:8" x14ac:dyDescent="0.25">
      <c r="A59" s="20" t="s">
        <v>66</v>
      </c>
      <c r="B59" s="20">
        <v>156</v>
      </c>
      <c r="C59" s="19" t="s">
        <v>277</v>
      </c>
      <c r="D59" s="17" t="s">
        <v>278</v>
      </c>
      <c r="E59" s="17" t="s">
        <v>55</v>
      </c>
      <c r="F59" s="18" t="s">
        <v>213</v>
      </c>
      <c r="G59" s="17">
        <f>VLOOKUP($B59,CLASS!$B$2:$P$363,14,FALSE)</f>
        <v>56</v>
      </c>
      <c r="H59" s="17"/>
    </row>
    <row r="60" spans="1:8" x14ac:dyDescent="0.25">
      <c r="A60" s="20" t="s">
        <v>66</v>
      </c>
      <c r="B60" s="20">
        <v>76</v>
      </c>
      <c r="C60" s="19" t="s">
        <v>23</v>
      </c>
      <c r="D60" s="17" t="s">
        <v>159</v>
      </c>
      <c r="E60" s="17" t="s">
        <v>54</v>
      </c>
      <c r="F60" s="17" t="s">
        <v>216</v>
      </c>
      <c r="G60" s="17">
        <f>VLOOKUP($B60,CLASS!$B$2:$P$363,14,FALSE)</f>
        <v>55</v>
      </c>
    </row>
    <row r="61" spans="1:8" x14ac:dyDescent="0.25">
      <c r="A61" s="20" t="s">
        <v>66</v>
      </c>
      <c r="B61" s="20">
        <v>171</v>
      </c>
      <c r="C61" s="19" t="s">
        <v>303</v>
      </c>
      <c r="D61" s="17" t="s">
        <v>304</v>
      </c>
      <c r="E61" s="17" t="s">
        <v>53</v>
      </c>
      <c r="F61" s="18" t="s">
        <v>213</v>
      </c>
      <c r="G61" s="17">
        <f>VLOOKUP($B61,CLASS!$B$2:$P$363,14,FALSE)</f>
        <v>54</v>
      </c>
      <c r="H61" s="17"/>
    </row>
    <row r="62" spans="1:8" x14ac:dyDescent="0.25">
      <c r="A62" s="20" t="s">
        <v>66</v>
      </c>
      <c r="B62" s="20">
        <v>174</v>
      </c>
      <c r="C62" s="19" t="s">
        <v>309</v>
      </c>
      <c r="D62" s="17" t="s">
        <v>245</v>
      </c>
      <c r="E62" s="17" t="s">
        <v>53</v>
      </c>
      <c r="F62" s="18" t="s">
        <v>310</v>
      </c>
      <c r="G62" s="17">
        <f>VLOOKUP($B62,CLASS!$B$2:$P$363,14,FALSE)</f>
        <v>54</v>
      </c>
      <c r="H62" s="17"/>
    </row>
    <row r="63" spans="1:8" x14ac:dyDescent="0.25">
      <c r="A63" s="20" t="s">
        <v>66</v>
      </c>
      <c r="B63" s="20">
        <v>178</v>
      </c>
      <c r="C63" s="19" t="s">
        <v>264</v>
      </c>
      <c r="D63" s="17" t="s">
        <v>315</v>
      </c>
      <c r="E63" s="17" t="s">
        <v>53</v>
      </c>
      <c r="F63" s="18" t="s">
        <v>213</v>
      </c>
      <c r="G63" s="17">
        <f>VLOOKUP($B63,CLASS!$B$2:$P$363,14,FALSE)</f>
        <v>54</v>
      </c>
      <c r="H63" s="17"/>
    </row>
    <row r="64" spans="1:8" x14ac:dyDescent="0.25">
      <c r="A64" s="20" t="s">
        <v>66</v>
      </c>
      <c r="B64" s="20">
        <v>106</v>
      </c>
      <c r="C64" s="19" t="s">
        <v>193</v>
      </c>
      <c r="D64" s="17" t="s">
        <v>194</v>
      </c>
      <c r="E64" s="17" t="s">
        <v>55</v>
      </c>
      <c r="F64" s="18" t="s">
        <v>214</v>
      </c>
      <c r="G64" s="17">
        <f>VLOOKUP($B64,CLASS!$B$2:$P$363,14,FALSE)</f>
        <v>52</v>
      </c>
      <c r="H64" s="17"/>
    </row>
    <row r="65" spans="1:8" x14ac:dyDescent="0.25">
      <c r="A65" s="20" t="s">
        <v>66</v>
      </c>
      <c r="B65" s="20">
        <v>170</v>
      </c>
      <c r="C65" s="19" t="s">
        <v>301</v>
      </c>
      <c r="D65" s="17" t="s">
        <v>302</v>
      </c>
      <c r="E65" s="17" t="s">
        <v>53</v>
      </c>
      <c r="F65" s="18" t="s">
        <v>213</v>
      </c>
      <c r="G65" s="17">
        <f>VLOOKUP($B65,CLASS!$B$2:$P$363,14,FALSE)</f>
        <v>52</v>
      </c>
      <c r="H65" s="17"/>
    </row>
    <row r="66" spans="1:8" x14ac:dyDescent="0.25">
      <c r="A66" s="20" t="s">
        <v>66</v>
      </c>
      <c r="B66" s="20">
        <v>177</v>
      </c>
      <c r="C66" s="19" t="s">
        <v>313</v>
      </c>
      <c r="D66" s="17" t="s">
        <v>314</v>
      </c>
      <c r="E66" s="17" t="s">
        <v>53</v>
      </c>
      <c r="F66" s="18" t="s">
        <v>213</v>
      </c>
      <c r="G66" s="17">
        <f>VLOOKUP($B66,CLASS!$B$2:$P$363,14,FALSE)</f>
        <v>52</v>
      </c>
    </row>
    <row r="67" spans="1:8" x14ac:dyDescent="0.25">
      <c r="A67" s="20" t="s">
        <v>66</v>
      </c>
      <c r="B67" s="20">
        <v>180</v>
      </c>
      <c r="C67" s="19" t="s">
        <v>317</v>
      </c>
      <c r="D67" s="17" t="s">
        <v>318</v>
      </c>
      <c r="E67" s="17" t="s">
        <v>53</v>
      </c>
      <c r="F67" s="18" t="s">
        <v>213</v>
      </c>
      <c r="G67" s="17">
        <f>VLOOKUP($B67,CLASS!$B$2:$P$363,14,FALSE)</f>
        <v>52</v>
      </c>
      <c r="H67" s="17"/>
    </row>
    <row r="68" spans="1:8" x14ac:dyDescent="0.25">
      <c r="A68" s="20" t="s">
        <v>66</v>
      </c>
      <c r="B68" s="20">
        <v>173</v>
      </c>
      <c r="C68" s="19" t="s">
        <v>307</v>
      </c>
      <c r="D68" s="17" t="s">
        <v>308</v>
      </c>
      <c r="E68" s="17" t="s">
        <v>54</v>
      </c>
      <c r="F68" s="18" t="s">
        <v>213</v>
      </c>
      <c r="G68" s="17">
        <f>VLOOKUP($B68,CLASS!$B$2:$P$363,14,FALSE)</f>
        <v>51</v>
      </c>
      <c r="H68" s="17"/>
    </row>
    <row r="69" spans="1:8" x14ac:dyDescent="0.25">
      <c r="A69" s="20" t="s">
        <v>66</v>
      </c>
      <c r="B69" s="20">
        <v>175</v>
      </c>
      <c r="C69" s="19" t="s">
        <v>237</v>
      </c>
      <c r="D69" s="17" t="s">
        <v>164</v>
      </c>
      <c r="E69" s="17" t="s">
        <v>53</v>
      </c>
      <c r="F69" s="18" t="s">
        <v>213</v>
      </c>
      <c r="G69" s="17">
        <f>VLOOKUP($B69,CLASS!$B$2:$P$363,14,FALSE)</f>
        <v>51</v>
      </c>
      <c r="H69" s="17"/>
    </row>
    <row r="70" spans="1:8" x14ac:dyDescent="0.25">
      <c r="A70" s="20" t="s">
        <v>66</v>
      </c>
      <c r="B70" s="20">
        <v>179</v>
      </c>
      <c r="C70" s="19" t="s">
        <v>229</v>
      </c>
      <c r="D70" s="17" t="s">
        <v>316</v>
      </c>
      <c r="E70" s="17" t="s">
        <v>53</v>
      </c>
      <c r="F70" s="18" t="s">
        <v>213</v>
      </c>
      <c r="G70" s="17">
        <f>VLOOKUP($B70,CLASS!$B$2:$P$363,14,FALSE)</f>
        <v>51</v>
      </c>
      <c r="H70" s="17"/>
    </row>
    <row r="71" spans="1:8" x14ac:dyDescent="0.25">
      <c r="A71" s="20" t="s">
        <v>66</v>
      </c>
      <c r="B71" s="20">
        <v>108</v>
      </c>
      <c r="C71" s="18" t="s">
        <v>196</v>
      </c>
      <c r="D71" s="17" t="s">
        <v>144</v>
      </c>
      <c r="E71" s="17" t="s">
        <v>55</v>
      </c>
      <c r="F71" s="18" t="s">
        <v>235</v>
      </c>
      <c r="G71" s="17">
        <f>VLOOKUP($B71,CLASS!$B$2:$P$363,14,FALSE)</f>
        <v>50</v>
      </c>
      <c r="H71" s="17"/>
    </row>
    <row r="72" spans="1:8" x14ac:dyDescent="0.25">
      <c r="A72" s="20" t="s">
        <v>66</v>
      </c>
      <c r="B72" s="20">
        <v>169</v>
      </c>
      <c r="C72" s="19" t="s">
        <v>299</v>
      </c>
      <c r="D72" s="17" t="s">
        <v>300</v>
      </c>
      <c r="E72" s="17" t="s">
        <v>54</v>
      </c>
      <c r="F72" s="18" t="s">
        <v>213</v>
      </c>
      <c r="G72" s="17">
        <f>VLOOKUP($B72,CLASS!$B$2:$P$363,14,FALSE)</f>
        <v>48</v>
      </c>
      <c r="H72" s="17"/>
    </row>
    <row r="73" spans="1:8" x14ac:dyDescent="0.25">
      <c r="A73" s="20" t="s">
        <v>66</v>
      </c>
      <c r="B73" s="20">
        <v>168</v>
      </c>
      <c r="C73" s="18" t="s">
        <v>297</v>
      </c>
      <c r="D73" s="17" t="s">
        <v>298</v>
      </c>
      <c r="E73" s="17" t="s">
        <v>55</v>
      </c>
      <c r="F73" s="18" t="s">
        <v>213</v>
      </c>
      <c r="G73" s="17">
        <f>VLOOKUP($B73,CLASS!$B$2:$P$363,14,FALSE)</f>
        <v>47</v>
      </c>
      <c r="H73" s="17"/>
    </row>
    <row r="74" spans="1:8" x14ac:dyDescent="0.25">
      <c r="A74" s="20" t="s">
        <v>66</v>
      </c>
      <c r="B74" s="20">
        <v>176</v>
      </c>
      <c r="C74" s="19" t="s">
        <v>311</v>
      </c>
      <c r="D74" s="17" t="s">
        <v>312</v>
      </c>
      <c r="E74" s="17" t="s">
        <v>55</v>
      </c>
      <c r="F74" s="18" t="s">
        <v>216</v>
      </c>
      <c r="G74" s="17">
        <f>VLOOKUP($B74,CLASS!$B$2:$P$363,14,FALSE)</f>
        <v>43</v>
      </c>
    </row>
    <row r="75" spans="1:8" x14ac:dyDescent="0.25">
      <c r="A75" s="20" t="s">
        <v>66</v>
      </c>
      <c r="B75" s="20">
        <v>92</v>
      </c>
      <c r="C75" s="18" t="s">
        <v>50</v>
      </c>
      <c r="D75" s="17" t="s">
        <v>138</v>
      </c>
      <c r="E75" s="17" t="s">
        <v>54</v>
      </c>
      <c r="F75" s="17" t="s">
        <v>213</v>
      </c>
      <c r="G75" s="17">
        <f>VLOOKUP($B75,CLASS!$B$2:$P$363,14,FALSE)</f>
        <v>0</v>
      </c>
      <c r="H75" s="17"/>
    </row>
    <row r="76" spans="1:8" x14ac:dyDescent="0.25">
      <c r="A76" s="20" t="s">
        <v>66</v>
      </c>
      <c r="B76" s="20">
        <v>94</v>
      </c>
      <c r="C76" s="19" t="s">
        <v>38</v>
      </c>
      <c r="D76" s="17" t="s">
        <v>180</v>
      </c>
      <c r="E76" s="17" t="s">
        <v>55</v>
      </c>
      <c r="F76" s="17" t="s">
        <v>213</v>
      </c>
      <c r="G76" s="17">
        <f>VLOOKUP($B76,CLASS!$B$2:$P$363,14,FALSE)</f>
        <v>0</v>
      </c>
      <c r="H76" s="17"/>
    </row>
    <row r="77" spans="1:8" x14ac:dyDescent="0.25">
      <c r="A77" s="20" t="s">
        <v>66</v>
      </c>
      <c r="B77" s="20">
        <v>71</v>
      </c>
      <c r="C77" s="19" t="s">
        <v>153</v>
      </c>
      <c r="D77" s="17" t="s">
        <v>154</v>
      </c>
      <c r="E77" s="17" t="s">
        <v>54</v>
      </c>
      <c r="F77" s="17" t="s">
        <v>213</v>
      </c>
      <c r="G77" s="17">
        <f>VLOOKUP($B77,CLASS!$B$2:$P$363,14,FALSE)</f>
        <v>0</v>
      </c>
      <c r="H77" s="17"/>
    </row>
    <row r="78" spans="1:8" x14ac:dyDescent="0.25">
      <c r="A78" s="20" t="s">
        <v>66</v>
      </c>
      <c r="B78" s="20">
        <v>60</v>
      </c>
      <c r="C78" s="18" t="s">
        <v>32</v>
      </c>
      <c r="D78" s="17" t="s">
        <v>140</v>
      </c>
      <c r="E78" s="17" t="s">
        <v>54</v>
      </c>
      <c r="F78" s="17" t="s">
        <v>216</v>
      </c>
      <c r="G78" s="17">
        <f>VLOOKUP($B78,CLASS!$B$2:$P$363,14,FALSE)</f>
        <v>0</v>
      </c>
    </row>
    <row r="79" spans="1:8" x14ac:dyDescent="0.25">
      <c r="A79" s="20" t="s">
        <v>66</v>
      </c>
      <c r="B79" s="20">
        <v>68</v>
      </c>
      <c r="C79" s="19" t="s">
        <v>46</v>
      </c>
      <c r="D79" s="17" t="s">
        <v>150</v>
      </c>
      <c r="E79" s="17" t="s">
        <v>54</v>
      </c>
      <c r="F79" s="17" t="s">
        <v>214</v>
      </c>
      <c r="G79" s="17">
        <f>VLOOKUP($B79,CLASS!$B$2:$P$363,14,FALSE)</f>
        <v>0</v>
      </c>
    </row>
    <row r="80" spans="1:8" x14ac:dyDescent="0.25">
      <c r="A80" s="20" t="s">
        <v>66</v>
      </c>
      <c r="B80" s="20">
        <v>57</v>
      </c>
      <c r="C80" s="19" t="s">
        <v>29</v>
      </c>
      <c r="D80" s="17" t="s">
        <v>137</v>
      </c>
      <c r="E80" s="17" t="s">
        <v>54</v>
      </c>
      <c r="F80" s="17" t="s">
        <v>213</v>
      </c>
      <c r="G80" s="17">
        <f>VLOOKUP($B80,CLASS!$B$2:$P$363,14,FALSE)</f>
        <v>0</v>
      </c>
      <c r="H80" s="17"/>
    </row>
    <row r="81" spans="1:8" x14ac:dyDescent="0.25">
      <c r="A81" s="20" t="s">
        <v>66</v>
      </c>
      <c r="B81" s="20">
        <v>29</v>
      </c>
      <c r="C81" s="18" t="s">
        <v>28</v>
      </c>
      <c r="D81" s="17" t="s">
        <v>97</v>
      </c>
      <c r="E81" s="17" t="s">
        <v>53</v>
      </c>
      <c r="F81" s="17" t="s">
        <v>213</v>
      </c>
      <c r="G81" s="17">
        <f>VLOOKUP($B81,CLASS!$B$2:$P$363,14,FALSE)</f>
        <v>0</v>
      </c>
      <c r="H81" s="17"/>
    </row>
    <row r="82" spans="1:8" x14ac:dyDescent="0.25">
      <c r="A82" s="20" t="s">
        <v>66</v>
      </c>
      <c r="B82" s="20">
        <v>104</v>
      </c>
      <c r="C82" s="18" t="s">
        <v>190</v>
      </c>
      <c r="D82" s="17" t="s">
        <v>191</v>
      </c>
      <c r="E82" s="17" t="s">
        <v>55</v>
      </c>
      <c r="F82" s="18" t="s">
        <v>213</v>
      </c>
      <c r="G82" s="17">
        <f>VLOOKUP($B82,CLASS!$B$2:$P$363,14,FALSE)</f>
        <v>0</v>
      </c>
      <c r="H82" s="17"/>
    </row>
    <row r="83" spans="1:8" x14ac:dyDescent="0.25">
      <c r="A83" s="20" t="s">
        <v>66</v>
      </c>
      <c r="B83" s="20">
        <v>129</v>
      </c>
      <c r="C83" s="19" t="s">
        <v>228</v>
      </c>
      <c r="D83" s="17" t="s">
        <v>185</v>
      </c>
      <c r="E83" s="17" t="s">
        <v>53</v>
      </c>
      <c r="F83" s="18" t="s">
        <v>213</v>
      </c>
      <c r="G83" s="17">
        <f>VLOOKUP($B83,CLASS!$B$2:$P$363,14,FALSE)</f>
        <v>0</v>
      </c>
      <c r="H83" s="17"/>
    </row>
    <row r="84" spans="1:8" s="34" customFormat="1" x14ac:dyDescent="0.25">
      <c r="A84" s="33" t="s">
        <v>64</v>
      </c>
      <c r="B84" s="33">
        <v>70</v>
      </c>
      <c r="C84" s="35" t="s">
        <v>28</v>
      </c>
      <c r="D84" s="34" t="s">
        <v>152</v>
      </c>
      <c r="E84" s="34" t="s">
        <v>54</v>
      </c>
      <c r="F84" s="34" t="s">
        <v>213</v>
      </c>
      <c r="G84" s="34">
        <f>VLOOKUP($B84,CLASS!$B$2:$P$363,14,FALSE)</f>
        <v>68</v>
      </c>
    </row>
    <row r="85" spans="1:8" s="34" customFormat="1" x14ac:dyDescent="0.25">
      <c r="A85" s="33" t="s">
        <v>64</v>
      </c>
      <c r="B85" s="33">
        <v>93</v>
      </c>
      <c r="C85" s="35" t="s">
        <v>178</v>
      </c>
      <c r="D85" s="34" t="s">
        <v>179</v>
      </c>
      <c r="E85" s="34" t="s">
        <v>54</v>
      </c>
      <c r="F85" s="34" t="s">
        <v>213</v>
      </c>
      <c r="G85" s="34">
        <f>VLOOKUP($B85,CLASS!$B$2:$P$363,14,FALSE)</f>
        <v>68</v>
      </c>
    </row>
    <row r="86" spans="1:8" s="34" customFormat="1" x14ac:dyDescent="0.25">
      <c r="A86" s="33" t="s">
        <v>64</v>
      </c>
      <c r="B86" s="33">
        <v>30</v>
      </c>
      <c r="C86" s="35" t="s">
        <v>98</v>
      </c>
      <c r="D86" s="34" t="s">
        <v>99</v>
      </c>
      <c r="E86" s="34" t="s">
        <v>53</v>
      </c>
      <c r="F86" s="34" t="s">
        <v>213</v>
      </c>
      <c r="G86" s="34">
        <f>VLOOKUP($B86,CLASS!$B$2:$P$363,14,FALSE)</f>
        <v>67</v>
      </c>
    </row>
    <row r="87" spans="1:8" s="34" customFormat="1" x14ac:dyDescent="0.25">
      <c r="A87" s="33" t="s">
        <v>64</v>
      </c>
      <c r="B87" s="33">
        <v>161</v>
      </c>
      <c r="C87" s="35" t="s">
        <v>229</v>
      </c>
      <c r="D87" s="34" t="s">
        <v>285</v>
      </c>
      <c r="E87" s="34" t="s">
        <v>55</v>
      </c>
      <c r="F87" s="34" t="s">
        <v>213</v>
      </c>
      <c r="G87" s="34">
        <f>VLOOKUP($B87,CLASS!$B$2:$P$363,14,FALSE)</f>
        <v>67</v>
      </c>
      <c r="H87" s="36"/>
    </row>
    <row r="88" spans="1:8" s="34" customFormat="1" x14ac:dyDescent="0.25">
      <c r="A88" s="33" t="s">
        <v>64</v>
      </c>
      <c r="B88" s="33">
        <v>114</v>
      </c>
      <c r="C88" s="34" t="s">
        <v>202</v>
      </c>
      <c r="D88" s="34" t="s">
        <v>203</v>
      </c>
      <c r="E88" s="34" t="s">
        <v>55</v>
      </c>
      <c r="F88" s="34" t="s">
        <v>213</v>
      </c>
      <c r="G88" s="34">
        <f>VLOOKUP($B88,CLASS!$B$2:$P$363,14,FALSE)</f>
        <v>66</v>
      </c>
    </row>
    <row r="89" spans="1:8" s="34" customFormat="1" x14ac:dyDescent="0.25">
      <c r="A89" s="33" t="s">
        <v>64</v>
      </c>
      <c r="B89" s="33">
        <v>164</v>
      </c>
      <c r="C89" s="35" t="s">
        <v>264</v>
      </c>
      <c r="D89" s="34" t="s">
        <v>290</v>
      </c>
      <c r="E89" s="34" t="s">
        <v>53</v>
      </c>
      <c r="F89" s="34" t="s">
        <v>213</v>
      </c>
      <c r="G89" s="34">
        <f>VLOOKUP($B89,CLASS!$B$2:$P$363,14,FALSE)</f>
        <v>66</v>
      </c>
    </row>
    <row r="90" spans="1:8" s="34" customFormat="1" x14ac:dyDescent="0.25">
      <c r="A90" s="33" t="s">
        <v>64</v>
      </c>
      <c r="B90" s="33">
        <v>52</v>
      </c>
      <c r="C90" s="35" t="s">
        <v>131</v>
      </c>
      <c r="D90" s="34" t="s">
        <v>132</v>
      </c>
      <c r="E90" s="34" t="s">
        <v>54</v>
      </c>
      <c r="F90" s="34" t="s">
        <v>213</v>
      </c>
      <c r="G90" s="34">
        <f>VLOOKUP($B90,CLASS!$B$2:$P$363,14,FALSE)</f>
        <v>64</v>
      </c>
    </row>
    <row r="91" spans="1:8" s="34" customFormat="1" x14ac:dyDescent="0.25">
      <c r="A91" s="33" t="s">
        <v>64</v>
      </c>
      <c r="B91" s="33">
        <v>14</v>
      </c>
      <c r="C91" s="35" t="s">
        <v>33</v>
      </c>
      <c r="D91" s="34" t="s">
        <v>81</v>
      </c>
      <c r="E91" s="34" t="s">
        <v>53</v>
      </c>
      <c r="F91" s="34" t="s">
        <v>213</v>
      </c>
      <c r="G91" s="34">
        <f>VLOOKUP($B91,CLASS!$B$2:$P$363,14,FALSE)</f>
        <v>62</v>
      </c>
    </row>
    <row r="92" spans="1:8" s="34" customFormat="1" ht="15.75" thickBot="1" x14ac:dyDescent="0.3">
      <c r="A92" s="33" t="s">
        <v>64</v>
      </c>
      <c r="B92" s="33">
        <v>64</v>
      </c>
      <c r="C92" s="35" t="s">
        <v>22</v>
      </c>
      <c r="D92" s="34" t="s">
        <v>145</v>
      </c>
      <c r="E92" s="34" t="s">
        <v>54</v>
      </c>
      <c r="F92" s="34" t="s">
        <v>213</v>
      </c>
      <c r="G92" s="34">
        <f>VLOOKUP($B92,CLASS!$B$2:$P$363,14,FALSE)</f>
        <v>61</v>
      </c>
      <c r="H92" s="36"/>
    </row>
    <row r="93" spans="1:8" s="34" customFormat="1" ht="15.75" thickBot="1" x14ac:dyDescent="0.3">
      <c r="A93" s="33" t="s">
        <v>64</v>
      </c>
      <c r="B93" s="33">
        <v>9</v>
      </c>
      <c r="C93" s="34" t="s">
        <v>24</v>
      </c>
      <c r="D93" s="34" t="s">
        <v>19</v>
      </c>
      <c r="E93" s="34" t="s">
        <v>53</v>
      </c>
      <c r="F93" s="34" t="s">
        <v>213</v>
      </c>
      <c r="G93" s="34">
        <f>VLOOKUP($B93,CLASS!$B$2:$P$363,14,FALSE)</f>
        <v>53</v>
      </c>
      <c r="H93" s="43">
        <v>642</v>
      </c>
    </row>
    <row r="94" spans="1:8" x14ac:dyDescent="0.25">
      <c r="A94" s="20" t="s">
        <v>64</v>
      </c>
      <c r="B94" s="20">
        <v>20</v>
      </c>
      <c r="C94" s="19" t="s">
        <v>49</v>
      </c>
      <c r="D94" s="17" t="s">
        <v>87</v>
      </c>
      <c r="E94" s="17" t="s">
        <v>53</v>
      </c>
      <c r="F94" s="17" t="s">
        <v>213</v>
      </c>
      <c r="G94" s="17">
        <f>VLOOKUP($B94,CLASS!$B$2:$P$363,14,FALSE)</f>
        <v>52</v>
      </c>
      <c r="H94" s="17"/>
    </row>
    <row r="95" spans="1:8" x14ac:dyDescent="0.25">
      <c r="A95" s="20" t="s">
        <v>64</v>
      </c>
      <c r="B95" s="20">
        <v>166</v>
      </c>
      <c r="C95" s="18" t="s">
        <v>264</v>
      </c>
      <c r="D95" s="17" t="s">
        <v>294</v>
      </c>
      <c r="E95" s="17" t="s">
        <v>54</v>
      </c>
      <c r="F95" s="18" t="s">
        <v>213</v>
      </c>
      <c r="G95" s="17">
        <f>VLOOKUP($B95,CLASS!$B$2:$P$363,14,FALSE)</f>
        <v>51</v>
      </c>
      <c r="H95" s="17"/>
    </row>
    <row r="96" spans="1:8" x14ac:dyDescent="0.25">
      <c r="A96" s="20" t="s">
        <v>64</v>
      </c>
      <c r="B96" s="20">
        <v>123</v>
      </c>
      <c r="C96" s="19" t="s">
        <v>217</v>
      </c>
      <c r="D96" s="17" t="s">
        <v>145</v>
      </c>
      <c r="E96" s="17" t="s">
        <v>55</v>
      </c>
      <c r="F96" s="18" t="s">
        <v>215</v>
      </c>
      <c r="G96" s="17">
        <f>VLOOKUP($B96,CLASS!$B$2:$P$363,14,FALSE)</f>
        <v>38</v>
      </c>
      <c r="H96" s="17"/>
    </row>
    <row r="97" spans="1:8" x14ac:dyDescent="0.25">
      <c r="A97" s="20" t="s">
        <v>64</v>
      </c>
      <c r="B97" s="20">
        <v>103</v>
      </c>
      <c r="C97" s="19" t="s">
        <v>24</v>
      </c>
      <c r="D97" s="17" t="s">
        <v>189</v>
      </c>
      <c r="E97" s="17" t="s">
        <v>55</v>
      </c>
      <c r="F97" s="18" t="s">
        <v>213</v>
      </c>
      <c r="G97" s="17">
        <f>VLOOKUP($B97,CLASS!$B$2:$P$363,14,FALSE)</f>
        <v>0</v>
      </c>
      <c r="H97" s="17"/>
    </row>
    <row r="98" spans="1:8" x14ac:dyDescent="0.25">
      <c r="A98" s="20" t="s">
        <v>64</v>
      </c>
      <c r="B98" s="20">
        <v>43</v>
      </c>
      <c r="C98" s="19" t="s">
        <v>117</v>
      </c>
      <c r="D98" s="17" t="s">
        <v>21</v>
      </c>
      <c r="E98" s="17" t="s">
        <v>54</v>
      </c>
      <c r="F98" s="17" t="s">
        <v>216</v>
      </c>
      <c r="G98" s="17">
        <f>VLOOKUP($B98,CLASS!$B$2:$P$363,14,FALSE)</f>
        <v>0</v>
      </c>
      <c r="H98" s="17"/>
    </row>
    <row r="99" spans="1:8" x14ac:dyDescent="0.25">
      <c r="A99" s="20" t="s">
        <v>64</v>
      </c>
      <c r="B99" s="20">
        <v>120</v>
      </c>
      <c r="C99" s="19" t="s">
        <v>207</v>
      </c>
      <c r="D99" s="17" t="s">
        <v>21</v>
      </c>
      <c r="E99" s="17" t="s">
        <v>55</v>
      </c>
      <c r="F99" s="18" t="s">
        <v>214</v>
      </c>
      <c r="G99" s="17">
        <f>VLOOKUP($B99,CLASS!$B$2:$P$363,14,FALSE)</f>
        <v>0</v>
      </c>
      <c r="H99" s="17"/>
    </row>
    <row r="100" spans="1:8" x14ac:dyDescent="0.25">
      <c r="A100" s="20" t="s">
        <v>64</v>
      </c>
      <c r="B100" s="20">
        <v>61</v>
      </c>
      <c r="C100" s="18" t="s">
        <v>25</v>
      </c>
      <c r="D100" s="17" t="s">
        <v>141</v>
      </c>
      <c r="E100" s="17" t="s">
        <v>54</v>
      </c>
      <c r="F100" s="17" t="s">
        <v>213</v>
      </c>
      <c r="G100" s="17">
        <f>VLOOKUP($B100,CLASS!$B$2:$P$363,14,FALSE)</f>
        <v>0</v>
      </c>
    </row>
    <row r="101" spans="1:8" x14ac:dyDescent="0.25">
      <c r="A101" s="20" t="s">
        <v>64</v>
      </c>
      <c r="B101" s="20">
        <v>62</v>
      </c>
      <c r="C101" s="19" t="s">
        <v>142</v>
      </c>
      <c r="D101" s="17" t="s">
        <v>143</v>
      </c>
      <c r="E101" s="17" t="s">
        <v>54</v>
      </c>
      <c r="F101" s="17" t="s">
        <v>213</v>
      </c>
      <c r="G101" s="17">
        <f>VLOOKUP($B101,CLASS!$B$2:$P$363,14,FALSE)</f>
        <v>0</v>
      </c>
      <c r="H101" s="17"/>
    </row>
    <row r="102" spans="1:8" x14ac:dyDescent="0.25">
      <c r="A102" s="20" t="s">
        <v>64</v>
      </c>
      <c r="B102" s="20">
        <v>23</v>
      </c>
      <c r="C102" s="19" t="s">
        <v>44</v>
      </c>
      <c r="D102" s="17" t="s">
        <v>90</v>
      </c>
      <c r="E102" s="17" t="s">
        <v>53</v>
      </c>
      <c r="F102" s="17" t="s">
        <v>213</v>
      </c>
      <c r="G102" s="17">
        <f>VLOOKUP($B102,CLASS!$B$2:$P$363,14,FALSE)</f>
        <v>0</v>
      </c>
      <c r="H102" s="17"/>
    </row>
    <row r="103" spans="1:8" x14ac:dyDescent="0.25">
      <c r="A103" s="20" t="s">
        <v>64</v>
      </c>
      <c r="B103" s="20">
        <v>80</v>
      </c>
      <c r="C103" s="18" t="s">
        <v>26</v>
      </c>
      <c r="D103" s="17" t="s">
        <v>162</v>
      </c>
      <c r="E103" s="17" t="s">
        <v>54</v>
      </c>
      <c r="F103" s="17" t="s">
        <v>213</v>
      </c>
      <c r="G103" s="17">
        <f>VLOOKUP($B103,CLASS!$B$2:$P$363,14,FALSE)</f>
        <v>0</v>
      </c>
      <c r="H103" s="17"/>
    </row>
    <row r="104" spans="1:8" x14ac:dyDescent="0.25">
      <c r="A104" s="20" t="s">
        <v>64</v>
      </c>
      <c r="B104" s="20">
        <v>101</v>
      </c>
      <c r="C104" s="19" t="s">
        <v>29</v>
      </c>
      <c r="D104" s="17" t="s">
        <v>187</v>
      </c>
      <c r="E104" s="17" t="s">
        <v>55</v>
      </c>
      <c r="F104" s="18" t="s">
        <v>213</v>
      </c>
      <c r="G104" s="17">
        <f>VLOOKUP($B104,CLASS!$B$2:$P$363,14,FALSE)</f>
        <v>0</v>
      </c>
    </row>
    <row r="105" spans="1:8" x14ac:dyDescent="0.25">
      <c r="A105" s="20" t="s">
        <v>64</v>
      </c>
      <c r="B105" s="20">
        <v>109</v>
      </c>
      <c r="C105" s="18" t="s">
        <v>109</v>
      </c>
      <c r="D105" s="17" t="s">
        <v>187</v>
      </c>
      <c r="E105" s="17" t="s">
        <v>55</v>
      </c>
      <c r="F105" s="18" t="s">
        <v>214</v>
      </c>
      <c r="G105" s="17">
        <f>VLOOKUP($B105,CLASS!$B$2:$P$363,14,FALSE)</f>
        <v>0</v>
      </c>
      <c r="H105" s="17"/>
    </row>
    <row r="106" spans="1:8" x14ac:dyDescent="0.25">
      <c r="A106" s="20" t="s">
        <v>64</v>
      </c>
      <c r="B106" s="20">
        <v>11</v>
      </c>
      <c r="C106" s="18" t="s">
        <v>77</v>
      </c>
      <c r="D106" s="17" t="s">
        <v>78</v>
      </c>
      <c r="E106" s="17" t="s">
        <v>53</v>
      </c>
      <c r="F106" s="17" t="s">
        <v>213</v>
      </c>
      <c r="G106" s="17">
        <f>VLOOKUP($B106,CLASS!$B$2:$P$363,14,FALSE)</f>
        <v>0</v>
      </c>
      <c r="H106" s="17"/>
    </row>
    <row r="107" spans="1:8" x14ac:dyDescent="0.25">
      <c r="A107" s="20" t="s">
        <v>64</v>
      </c>
      <c r="B107" s="20">
        <v>99</v>
      </c>
      <c r="C107" s="18" t="s">
        <v>34</v>
      </c>
      <c r="D107" s="17" t="s">
        <v>78</v>
      </c>
      <c r="E107" s="17" t="s">
        <v>55</v>
      </c>
      <c r="F107" s="18" t="s">
        <v>216</v>
      </c>
      <c r="G107" s="17">
        <f>VLOOKUP($B107,CLASS!$B$2:$P$363,14,FALSE)</f>
        <v>0</v>
      </c>
      <c r="H107" s="17"/>
    </row>
    <row r="108" spans="1:8" x14ac:dyDescent="0.25">
      <c r="A108" s="20" t="s">
        <v>64</v>
      </c>
      <c r="B108" s="20">
        <v>8</v>
      </c>
      <c r="C108" s="19" t="s">
        <v>75</v>
      </c>
      <c r="D108" s="17" t="s">
        <v>76</v>
      </c>
      <c r="E108" s="17" t="s">
        <v>53</v>
      </c>
      <c r="F108" s="17" t="s">
        <v>216</v>
      </c>
      <c r="G108" s="17">
        <f>VLOOKUP($B108,CLASS!$B$2:$P$363,14,FALSE)</f>
        <v>0</v>
      </c>
    </row>
    <row r="109" spans="1:8" x14ac:dyDescent="0.25">
      <c r="A109" s="20" t="s">
        <v>64</v>
      </c>
      <c r="B109" s="20">
        <v>17</v>
      </c>
      <c r="C109" s="19" t="s">
        <v>84</v>
      </c>
      <c r="D109" s="17" t="s">
        <v>85</v>
      </c>
      <c r="E109" s="17" t="s">
        <v>53</v>
      </c>
      <c r="F109" s="17" t="s">
        <v>213</v>
      </c>
      <c r="G109" s="17">
        <f>VLOOKUP($B109,CLASS!$B$2:$P$363,14,FALSE)</f>
        <v>0</v>
      </c>
      <c r="H109" s="17"/>
    </row>
    <row r="110" spans="1:8" x14ac:dyDescent="0.25">
      <c r="A110" s="20" t="s">
        <v>64</v>
      </c>
      <c r="B110" s="20">
        <v>73</v>
      </c>
      <c r="C110" s="19" t="s">
        <v>37</v>
      </c>
      <c r="D110" s="17" t="s">
        <v>155</v>
      </c>
      <c r="E110" s="17" t="s">
        <v>54</v>
      </c>
      <c r="F110" s="17" t="s">
        <v>213</v>
      </c>
      <c r="G110" s="17">
        <f>VLOOKUP($B110,CLASS!$B$2:$P$363,14,FALSE)</f>
        <v>0</v>
      </c>
      <c r="H110" s="17"/>
    </row>
    <row r="111" spans="1:8" x14ac:dyDescent="0.25">
      <c r="A111" s="20" t="s">
        <v>64</v>
      </c>
      <c r="B111" s="20">
        <v>51</v>
      </c>
      <c r="C111" s="19" t="s">
        <v>129</v>
      </c>
      <c r="D111" s="17" t="s">
        <v>130</v>
      </c>
      <c r="E111" s="17" t="s">
        <v>54</v>
      </c>
      <c r="F111" s="17" t="s">
        <v>213</v>
      </c>
      <c r="G111" s="17">
        <f>VLOOKUP($B111,CLASS!$B$2:$P$363,14,FALSE)</f>
        <v>0</v>
      </c>
      <c r="H111" s="17"/>
    </row>
    <row r="112" spans="1:8" x14ac:dyDescent="0.25">
      <c r="A112" s="20" t="s">
        <v>64</v>
      </c>
      <c r="B112" s="20">
        <v>86</v>
      </c>
      <c r="C112" s="19" t="s">
        <v>22</v>
      </c>
      <c r="D112" s="17" t="s">
        <v>169</v>
      </c>
      <c r="E112" s="17" t="s">
        <v>54</v>
      </c>
      <c r="F112" s="17" t="s">
        <v>213</v>
      </c>
      <c r="G112" s="17">
        <f>VLOOKUP($B112,CLASS!$B$2:$P$363,14,FALSE)</f>
        <v>0</v>
      </c>
      <c r="H112" s="17"/>
    </row>
    <row r="113" spans="1:8" x14ac:dyDescent="0.25">
      <c r="A113" s="20" t="s">
        <v>64</v>
      </c>
      <c r="B113" s="20">
        <v>15</v>
      </c>
      <c r="C113" s="19" t="s">
        <v>49</v>
      </c>
      <c r="D113" s="17" t="s">
        <v>82</v>
      </c>
      <c r="E113" s="17" t="s">
        <v>53</v>
      </c>
      <c r="F113" s="17" t="s">
        <v>213</v>
      </c>
      <c r="G113" s="17">
        <f>VLOOKUP($B113,CLASS!$B$2:$P$363,14,FALSE)</f>
        <v>0</v>
      </c>
      <c r="H113" s="17"/>
    </row>
    <row r="114" spans="1:8" x14ac:dyDescent="0.25">
      <c r="A114" s="20" t="s">
        <v>64</v>
      </c>
      <c r="B114" s="20">
        <v>96</v>
      </c>
      <c r="C114" s="18" t="s">
        <v>36</v>
      </c>
      <c r="D114" s="17" t="s">
        <v>182</v>
      </c>
      <c r="E114" s="17" t="s">
        <v>55</v>
      </c>
      <c r="F114" s="18" t="s">
        <v>213</v>
      </c>
      <c r="G114" s="17">
        <f>VLOOKUP($B114,CLASS!$B$2:$P$363,14,FALSE)</f>
        <v>0</v>
      </c>
      <c r="H114" s="17"/>
    </row>
    <row r="115" spans="1:8" x14ac:dyDescent="0.25">
      <c r="A115" s="20" t="s">
        <v>64</v>
      </c>
      <c r="B115" s="20">
        <v>55</v>
      </c>
      <c r="C115" s="19" t="s">
        <v>31</v>
      </c>
      <c r="D115" s="17" t="s">
        <v>135</v>
      </c>
      <c r="E115" s="17" t="s">
        <v>54</v>
      </c>
      <c r="F115" s="17" t="s">
        <v>213</v>
      </c>
      <c r="G115" s="17">
        <f>VLOOKUP($B115,CLASS!$B$2:$P$363,14,FALSE)</f>
        <v>0</v>
      </c>
    </row>
    <row r="116" spans="1:8" x14ac:dyDescent="0.25">
      <c r="A116" s="20" t="s">
        <v>64</v>
      </c>
      <c r="B116" s="20">
        <v>87</v>
      </c>
      <c r="C116" s="18" t="s">
        <v>170</v>
      </c>
      <c r="D116" s="17" t="s">
        <v>18</v>
      </c>
      <c r="E116" s="17" t="s">
        <v>54</v>
      </c>
      <c r="F116" s="17" t="s">
        <v>213</v>
      </c>
      <c r="G116" s="17">
        <f>VLOOKUP($B116,CLASS!$B$2:$P$363,14,FALSE)</f>
        <v>0</v>
      </c>
      <c r="H116" s="17"/>
    </row>
    <row r="117" spans="1:8" x14ac:dyDescent="0.25">
      <c r="A117" s="20" t="s">
        <v>64</v>
      </c>
      <c r="B117" s="20">
        <v>121</v>
      </c>
      <c r="C117" s="19" t="s">
        <v>208</v>
      </c>
      <c r="D117" s="17" t="s">
        <v>16</v>
      </c>
      <c r="E117" s="17" t="s">
        <v>55</v>
      </c>
      <c r="F117" s="18" t="s">
        <v>214</v>
      </c>
      <c r="G117" s="17">
        <f>VLOOKUP($B117,CLASS!$B$2:$P$363,14,FALSE)</f>
        <v>0</v>
      </c>
    </row>
    <row r="118" spans="1:8" x14ac:dyDescent="0.25">
      <c r="A118" s="20" t="s">
        <v>64</v>
      </c>
      <c r="B118" s="20">
        <v>112</v>
      </c>
      <c r="C118" s="18" t="s">
        <v>37</v>
      </c>
      <c r="D118" s="17" t="s">
        <v>200</v>
      </c>
      <c r="E118" s="17" t="s">
        <v>55</v>
      </c>
      <c r="F118" s="18" t="s">
        <v>213</v>
      </c>
      <c r="G118" s="17">
        <f>VLOOKUP($B118,CLASS!$B$2:$P$363,14,FALSE)</f>
        <v>0</v>
      </c>
      <c r="H118" s="17"/>
    </row>
    <row r="119" spans="1:8" x14ac:dyDescent="0.25">
      <c r="A119" s="20" t="s">
        <v>64</v>
      </c>
      <c r="B119" s="20">
        <v>66</v>
      </c>
      <c r="C119" s="19" t="s">
        <v>31</v>
      </c>
      <c r="D119" s="17" t="s">
        <v>148</v>
      </c>
      <c r="E119" s="17" t="s">
        <v>54</v>
      </c>
      <c r="F119" s="17" t="s">
        <v>213</v>
      </c>
      <c r="G119" s="17">
        <f>VLOOKUP($B119,CLASS!$B$2:$P$363,14,FALSE)</f>
        <v>0</v>
      </c>
      <c r="H119" s="17"/>
    </row>
    <row r="120" spans="1:8" x14ac:dyDescent="0.25">
      <c r="A120" s="20" t="s">
        <v>64</v>
      </c>
      <c r="B120" s="20">
        <v>39</v>
      </c>
      <c r="C120" s="19" t="s">
        <v>92</v>
      </c>
      <c r="D120" s="17" t="s">
        <v>112</v>
      </c>
      <c r="E120" s="17" t="s">
        <v>53</v>
      </c>
      <c r="F120" s="17" t="s">
        <v>213</v>
      </c>
      <c r="G120" s="17">
        <f>VLOOKUP($B120,CLASS!$B$2:$P$363,14,FALSE)</f>
        <v>0</v>
      </c>
    </row>
    <row r="121" spans="1:8" x14ac:dyDescent="0.25">
      <c r="A121" s="20" t="s">
        <v>64</v>
      </c>
      <c r="B121" s="20">
        <v>40</v>
      </c>
      <c r="C121" s="18" t="s">
        <v>113</v>
      </c>
      <c r="D121" s="17" t="s">
        <v>114</v>
      </c>
      <c r="E121" s="17" t="s">
        <v>53</v>
      </c>
      <c r="F121" s="17" t="s">
        <v>213</v>
      </c>
      <c r="G121" s="17">
        <f>VLOOKUP($B121,CLASS!$B$2:$P$363,14,FALSE)</f>
        <v>0</v>
      </c>
    </row>
    <row r="122" spans="1:8" x14ac:dyDescent="0.25">
      <c r="A122" s="20" t="s">
        <v>64</v>
      </c>
      <c r="B122" s="20">
        <v>72</v>
      </c>
      <c r="C122" s="19" t="s">
        <v>32</v>
      </c>
      <c r="D122" s="17" t="s">
        <v>114</v>
      </c>
      <c r="E122" s="17" t="s">
        <v>54</v>
      </c>
      <c r="F122" s="17" t="s">
        <v>213</v>
      </c>
      <c r="G122" s="17">
        <f>VLOOKUP($B122,CLASS!$B$2:$P$363,14,FALSE)</f>
        <v>0</v>
      </c>
      <c r="H122" s="17"/>
    </row>
    <row r="123" spans="1:8" x14ac:dyDescent="0.25">
      <c r="A123" s="20" t="s">
        <v>64</v>
      </c>
      <c r="B123" s="20">
        <v>118</v>
      </c>
      <c r="C123" s="18" t="s">
        <v>33</v>
      </c>
      <c r="D123" s="17" t="s">
        <v>114</v>
      </c>
      <c r="E123" s="17" t="s">
        <v>55</v>
      </c>
      <c r="F123" s="18" t="s">
        <v>213</v>
      </c>
      <c r="G123" s="17">
        <f>VLOOKUP($B123,CLASS!$B$2:$P$363,14,FALSE)</f>
        <v>0</v>
      </c>
      <c r="H123" s="17"/>
    </row>
    <row r="124" spans="1:8" x14ac:dyDescent="0.25">
      <c r="A124" s="20" t="s">
        <v>64</v>
      </c>
      <c r="B124" s="20">
        <v>22</v>
      </c>
      <c r="C124" s="18" t="s">
        <v>84</v>
      </c>
      <c r="D124" s="17" t="s">
        <v>89</v>
      </c>
      <c r="E124" s="17" t="s">
        <v>53</v>
      </c>
      <c r="F124" s="17" t="s">
        <v>213</v>
      </c>
      <c r="G124" s="17">
        <f>VLOOKUP($B124,CLASS!$B$2:$P$363,14,FALSE)</f>
        <v>0</v>
      </c>
      <c r="H124" s="17"/>
    </row>
    <row r="125" spans="1:8" x14ac:dyDescent="0.25">
      <c r="A125" s="20" t="s">
        <v>64</v>
      </c>
      <c r="B125" s="20">
        <v>165</v>
      </c>
      <c r="C125" s="19" t="s">
        <v>291</v>
      </c>
      <c r="D125" s="17" t="s">
        <v>292</v>
      </c>
      <c r="E125" s="17" t="s">
        <v>54</v>
      </c>
      <c r="F125" s="18" t="s">
        <v>213</v>
      </c>
      <c r="G125" s="17">
        <f>VLOOKUP($B125,CLASS!$B$2:$P$363,14,FALSE)</f>
        <v>0</v>
      </c>
    </row>
    <row r="126" spans="1:8" s="23" customFormat="1" x14ac:dyDescent="0.25">
      <c r="A126" s="21" t="s">
        <v>63</v>
      </c>
      <c r="B126" s="21">
        <v>158</v>
      </c>
      <c r="C126" s="22" t="s">
        <v>229</v>
      </c>
      <c r="D126" s="23" t="s">
        <v>281</v>
      </c>
      <c r="E126" s="23" t="s">
        <v>55</v>
      </c>
      <c r="F126" s="23" t="s">
        <v>213</v>
      </c>
      <c r="G126" s="23">
        <f>VLOOKUP($B126,CLASS!$B$2:$P$363,14,FALSE)</f>
        <v>70</v>
      </c>
      <c r="H126" s="25"/>
    </row>
    <row r="127" spans="1:8" s="23" customFormat="1" x14ac:dyDescent="0.25">
      <c r="A127" s="21" t="s">
        <v>63</v>
      </c>
      <c r="B127" s="21">
        <v>147</v>
      </c>
      <c r="C127" s="22" t="s">
        <v>261</v>
      </c>
      <c r="D127" s="23" t="s">
        <v>262</v>
      </c>
      <c r="E127" s="23" t="s">
        <v>54</v>
      </c>
      <c r="F127" s="23" t="s">
        <v>213</v>
      </c>
      <c r="G127" s="23">
        <f>VLOOKUP($B127,CLASS!$B$2:$P$363,14,FALSE)</f>
        <v>67</v>
      </c>
      <c r="H127" s="25"/>
    </row>
    <row r="128" spans="1:8" s="23" customFormat="1" x14ac:dyDescent="0.25">
      <c r="A128" s="21" t="s">
        <v>63</v>
      </c>
      <c r="B128" s="21">
        <v>46</v>
      </c>
      <c r="C128" s="23" t="s">
        <v>50</v>
      </c>
      <c r="D128" s="23" t="s">
        <v>122</v>
      </c>
      <c r="E128" s="23" t="s">
        <v>54</v>
      </c>
      <c r="F128" s="23" t="s">
        <v>213</v>
      </c>
      <c r="G128" s="23">
        <f>VLOOKUP($B128,CLASS!$B$2:$P$363,14,FALSE)</f>
        <v>66</v>
      </c>
    </row>
    <row r="129" spans="1:8" s="23" customFormat="1" x14ac:dyDescent="0.25">
      <c r="A129" s="21" t="s">
        <v>63</v>
      </c>
      <c r="B129" s="21">
        <v>5</v>
      </c>
      <c r="C129" s="22" t="s">
        <v>72</v>
      </c>
      <c r="D129" s="23" t="s">
        <v>20</v>
      </c>
      <c r="E129" s="23" t="s">
        <v>53</v>
      </c>
      <c r="F129" s="23" t="s">
        <v>213</v>
      </c>
      <c r="G129" s="23">
        <f>VLOOKUP($B129,CLASS!$B$2:$P$363,14,FALSE)</f>
        <v>66</v>
      </c>
    </row>
    <row r="130" spans="1:8" s="23" customFormat="1" x14ac:dyDescent="0.25">
      <c r="A130" s="21" t="s">
        <v>63</v>
      </c>
      <c r="B130" s="21">
        <v>7</v>
      </c>
      <c r="C130" s="22" t="s">
        <v>51</v>
      </c>
      <c r="D130" s="23" t="s">
        <v>74</v>
      </c>
      <c r="E130" s="23" t="s">
        <v>53</v>
      </c>
      <c r="F130" s="23" t="s">
        <v>213</v>
      </c>
      <c r="G130" s="23">
        <f>VLOOKUP($B130,CLASS!$B$2:$P$363,14,FALSE)</f>
        <v>63</v>
      </c>
    </row>
    <row r="131" spans="1:8" s="23" customFormat="1" x14ac:dyDescent="0.25">
      <c r="A131" s="21" t="s">
        <v>63</v>
      </c>
      <c r="B131" s="21">
        <v>18</v>
      </c>
      <c r="C131" s="23" t="s">
        <v>39</v>
      </c>
      <c r="D131" s="23" t="s">
        <v>16</v>
      </c>
      <c r="E131" s="23" t="s">
        <v>53</v>
      </c>
      <c r="F131" s="23" t="s">
        <v>213</v>
      </c>
      <c r="G131" s="23">
        <f>VLOOKUP($B131,CLASS!$B$2:$P$363,14,FALSE)</f>
        <v>63</v>
      </c>
    </row>
    <row r="132" spans="1:8" s="23" customFormat="1" x14ac:dyDescent="0.25">
      <c r="A132" s="21" t="s">
        <v>63</v>
      </c>
      <c r="B132" s="21">
        <v>26</v>
      </c>
      <c r="C132" s="22" t="s">
        <v>94</v>
      </c>
      <c r="D132" s="23" t="s">
        <v>95</v>
      </c>
      <c r="E132" s="23" t="s">
        <v>53</v>
      </c>
      <c r="F132" s="23" t="s">
        <v>215</v>
      </c>
      <c r="G132" s="23">
        <f>VLOOKUP($B132,CLASS!$B$2:$P$363,14,FALSE)</f>
        <v>62</v>
      </c>
    </row>
    <row r="133" spans="1:8" s="23" customFormat="1" x14ac:dyDescent="0.25">
      <c r="A133" s="21" t="s">
        <v>63</v>
      </c>
      <c r="B133" s="21">
        <v>149</v>
      </c>
      <c r="C133" s="22" t="s">
        <v>264</v>
      </c>
      <c r="D133" s="23" t="s">
        <v>265</v>
      </c>
      <c r="E133" s="23" t="s">
        <v>53</v>
      </c>
      <c r="F133" s="23" t="s">
        <v>213</v>
      </c>
      <c r="G133" s="23">
        <f>VLOOKUP($B133,CLASS!$B$2:$P$363,14,FALSE)</f>
        <v>62</v>
      </c>
      <c r="H133" s="25"/>
    </row>
    <row r="134" spans="1:8" s="23" customFormat="1" ht="15.75" thickBot="1" x14ac:dyDescent="0.3">
      <c r="A134" s="21" t="s">
        <v>63</v>
      </c>
      <c r="B134" s="21">
        <v>6</v>
      </c>
      <c r="C134" s="22" t="s">
        <v>29</v>
      </c>
      <c r="D134" s="23" t="s">
        <v>73</v>
      </c>
      <c r="E134" s="23" t="s">
        <v>53</v>
      </c>
      <c r="F134" s="23" t="s">
        <v>213</v>
      </c>
      <c r="G134" s="23">
        <f>VLOOKUP($B134,CLASS!$B$2:$P$363,14,FALSE)</f>
        <v>61</v>
      </c>
    </row>
    <row r="135" spans="1:8" s="23" customFormat="1" ht="15.75" thickBot="1" x14ac:dyDescent="0.3">
      <c r="A135" s="21" t="s">
        <v>63</v>
      </c>
      <c r="B135" s="21">
        <v>159</v>
      </c>
      <c r="C135" s="22" t="s">
        <v>282</v>
      </c>
      <c r="D135" s="23" t="s">
        <v>283</v>
      </c>
      <c r="E135" s="23" t="s">
        <v>54</v>
      </c>
      <c r="F135" s="23" t="s">
        <v>214</v>
      </c>
      <c r="G135" s="23">
        <f>VLOOKUP($B135,CLASS!$B$2:$P$363,14,FALSE)</f>
        <v>61</v>
      </c>
      <c r="H135" s="26">
        <v>641</v>
      </c>
    </row>
    <row r="136" spans="1:8" s="18" customFormat="1" x14ac:dyDescent="0.25">
      <c r="A136" s="20" t="s">
        <v>63</v>
      </c>
      <c r="B136" s="20">
        <v>32</v>
      </c>
      <c r="C136" s="19" t="s">
        <v>102</v>
      </c>
      <c r="D136" s="18" t="s">
        <v>103</v>
      </c>
      <c r="E136" s="18" t="s">
        <v>53</v>
      </c>
      <c r="F136" s="18" t="s">
        <v>213</v>
      </c>
      <c r="G136" s="18">
        <f>VLOOKUP($B136,CLASS!$B$2:$P$363,14,FALSE)</f>
        <v>60</v>
      </c>
      <c r="H136" s="19"/>
    </row>
    <row r="137" spans="1:8" x14ac:dyDescent="0.25">
      <c r="A137" s="20" t="s">
        <v>63</v>
      </c>
      <c r="B137" s="20">
        <v>54</v>
      </c>
      <c r="C137" s="19" t="s">
        <v>51</v>
      </c>
      <c r="D137" s="17" t="s">
        <v>134</v>
      </c>
      <c r="E137" s="17" t="s">
        <v>54</v>
      </c>
      <c r="F137" s="17" t="s">
        <v>213</v>
      </c>
      <c r="G137" s="17">
        <f>VLOOKUP($B137,CLASS!$B$2:$P$363,14,FALSE)</f>
        <v>59</v>
      </c>
      <c r="H137" s="44"/>
    </row>
    <row r="138" spans="1:8" x14ac:dyDescent="0.25">
      <c r="A138" s="20" t="s">
        <v>63</v>
      </c>
      <c r="B138" s="20">
        <v>140</v>
      </c>
      <c r="C138" s="19" t="s">
        <v>247</v>
      </c>
      <c r="D138" s="17" t="s">
        <v>248</v>
      </c>
      <c r="E138" s="17" t="s">
        <v>54</v>
      </c>
      <c r="F138" s="18" t="s">
        <v>213</v>
      </c>
      <c r="G138" s="17">
        <f>VLOOKUP($B138,CLASS!$B$2:$P$363,14,FALSE)</f>
        <v>59</v>
      </c>
    </row>
    <row r="139" spans="1:8" x14ac:dyDescent="0.25">
      <c r="A139" s="20" t="s">
        <v>63</v>
      </c>
      <c r="B139" s="20">
        <v>2</v>
      </c>
      <c r="C139" s="18" t="s">
        <v>68</v>
      </c>
      <c r="D139" s="17" t="s">
        <v>69</v>
      </c>
      <c r="E139" s="17" t="s">
        <v>53</v>
      </c>
      <c r="F139" s="17" t="s">
        <v>214</v>
      </c>
      <c r="G139" s="17">
        <f>VLOOKUP($B139,CLASS!$B$2:$P$363,14,FALSE)</f>
        <v>58</v>
      </c>
      <c r="H139" s="17"/>
    </row>
    <row r="140" spans="1:8" x14ac:dyDescent="0.25">
      <c r="A140" s="20" t="s">
        <v>63</v>
      </c>
      <c r="B140" s="20">
        <v>148</v>
      </c>
      <c r="C140" s="19" t="s">
        <v>237</v>
      </c>
      <c r="D140" s="17" t="s">
        <v>263</v>
      </c>
      <c r="E140" s="17" t="s">
        <v>53</v>
      </c>
      <c r="F140" s="18" t="s">
        <v>213</v>
      </c>
      <c r="G140" s="17">
        <f>VLOOKUP($B140,CLASS!$B$2:$P$363,14,FALSE)</f>
        <v>58</v>
      </c>
      <c r="H140" s="17"/>
    </row>
    <row r="141" spans="1:8" x14ac:dyDescent="0.25">
      <c r="A141" s="20" t="s">
        <v>63</v>
      </c>
      <c r="B141" s="20">
        <v>160</v>
      </c>
      <c r="C141" s="19" t="s">
        <v>284</v>
      </c>
      <c r="D141" s="17" t="s">
        <v>281</v>
      </c>
      <c r="E141" s="17" t="s">
        <v>54</v>
      </c>
      <c r="F141" s="18" t="s">
        <v>213</v>
      </c>
      <c r="G141" s="17">
        <f>VLOOKUP($B141,CLASS!$B$2:$P$363,14,FALSE)</f>
        <v>58</v>
      </c>
      <c r="H141" s="17"/>
    </row>
    <row r="142" spans="1:8" x14ac:dyDescent="0.25">
      <c r="A142" s="20" t="s">
        <v>63</v>
      </c>
      <c r="B142" s="20">
        <v>35</v>
      </c>
      <c r="C142" s="18" t="s">
        <v>107</v>
      </c>
      <c r="D142" s="17" t="s">
        <v>108</v>
      </c>
      <c r="E142" s="17" t="s">
        <v>53</v>
      </c>
      <c r="F142" s="17" t="s">
        <v>213</v>
      </c>
      <c r="G142" s="17">
        <f>VLOOKUP($B142,CLASS!$B$2:$P$363,14,FALSE)</f>
        <v>57</v>
      </c>
      <c r="H142" s="17"/>
    </row>
    <row r="143" spans="1:8" x14ac:dyDescent="0.25">
      <c r="A143" s="20" t="s">
        <v>63</v>
      </c>
      <c r="B143" s="20">
        <v>151</v>
      </c>
      <c r="C143" s="19" t="s">
        <v>268</v>
      </c>
      <c r="D143" s="17" t="s">
        <v>269</v>
      </c>
      <c r="E143" s="17" t="s">
        <v>53</v>
      </c>
      <c r="F143" s="18" t="s">
        <v>213</v>
      </c>
      <c r="G143" s="17">
        <f>VLOOKUP($B143,CLASS!$B$2:$P$363,14,FALSE)</f>
        <v>57</v>
      </c>
      <c r="H143" s="17"/>
    </row>
    <row r="144" spans="1:8" x14ac:dyDescent="0.25">
      <c r="A144" s="20" t="s">
        <v>63</v>
      </c>
      <c r="B144" s="20">
        <v>153</v>
      </c>
      <c r="C144" s="19" t="s">
        <v>271</v>
      </c>
      <c r="D144" s="17" t="s">
        <v>272</v>
      </c>
      <c r="E144" s="17" t="s">
        <v>54</v>
      </c>
      <c r="F144" s="18" t="s">
        <v>215</v>
      </c>
      <c r="G144" s="17">
        <f>VLOOKUP($B144,CLASS!$B$2:$P$363,14,FALSE)</f>
        <v>56</v>
      </c>
      <c r="H144" s="17"/>
    </row>
    <row r="145" spans="1:8" x14ac:dyDescent="0.25">
      <c r="A145" s="20" t="s">
        <v>63</v>
      </c>
      <c r="B145" s="20">
        <v>125</v>
      </c>
      <c r="C145" s="19" t="s">
        <v>220</v>
      </c>
      <c r="D145" s="17" t="s">
        <v>221</v>
      </c>
      <c r="E145" s="17" t="s">
        <v>55</v>
      </c>
      <c r="F145" s="18" t="s">
        <v>214</v>
      </c>
      <c r="G145" s="17">
        <f>VLOOKUP($B145,CLASS!$B$2:$P$363,14,FALSE)</f>
        <v>54</v>
      </c>
      <c r="H145" s="17"/>
    </row>
    <row r="146" spans="1:8" x14ac:dyDescent="0.25">
      <c r="A146" s="20" t="s">
        <v>63</v>
      </c>
      <c r="B146" s="20">
        <v>144</v>
      </c>
      <c r="C146" s="19" t="s">
        <v>255</v>
      </c>
      <c r="D146" s="17" t="s">
        <v>256</v>
      </c>
      <c r="E146" s="17" t="s">
        <v>53</v>
      </c>
      <c r="F146" s="18" t="s">
        <v>213</v>
      </c>
      <c r="G146" s="17">
        <f>VLOOKUP($B146,CLASS!$B$2:$P$363,14,FALSE)</f>
        <v>53</v>
      </c>
      <c r="H146" s="17"/>
    </row>
    <row r="147" spans="1:8" x14ac:dyDescent="0.25">
      <c r="A147" s="20" t="s">
        <v>63</v>
      </c>
      <c r="B147" s="20">
        <v>181</v>
      </c>
      <c r="C147" s="19" t="s">
        <v>319</v>
      </c>
      <c r="D147" s="17" t="s">
        <v>320</v>
      </c>
      <c r="E147" s="17" t="s">
        <v>54</v>
      </c>
      <c r="F147" s="18" t="s">
        <v>213</v>
      </c>
      <c r="G147" s="17">
        <f>VLOOKUP($B147,CLASS!$B$2:$P$363,14,FALSE)</f>
        <v>45</v>
      </c>
      <c r="H147" s="17"/>
    </row>
    <row r="148" spans="1:8" x14ac:dyDescent="0.25">
      <c r="A148" s="20" t="s">
        <v>63</v>
      </c>
      <c r="B148" s="20">
        <v>36</v>
      </c>
      <c r="C148" s="19" t="s">
        <v>109</v>
      </c>
      <c r="D148" s="17" t="s">
        <v>110</v>
      </c>
      <c r="E148" s="17" t="s">
        <v>53</v>
      </c>
      <c r="F148" s="17" t="s">
        <v>214</v>
      </c>
      <c r="G148" s="17">
        <f>VLOOKUP($B148,CLASS!$B$2:$P$363,14,FALSE)</f>
        <v>0</v>
      </c>
      <c r="H148" s="17"/>
    </row>
    <row r="149" spans="1:8" x14ac:dyDescent="0.25">
      <c r="A149" s="20" t="s">
        <v>63</v>
      </c>
      <c r="B149" s="20">
        <v>89</v>
      </c>
      <c r="C149" s="19" t="s">
        <v>173</v>
      </c>
      <c r="D149" s="17" t="s">
        <v>174</v>
      </c>
      <c r="E149" s="17" t="s">
        <v>54</v>
      </c>
      <c r="F149" s="17" t="s">
        <v>213</v>
      </c>
      <c r="G149" s="17">
        <f>VLOOKUP($B149,CLASS!$B$2:$P$363,14,FALSE)</f>
        <v>0</v>
      </c>
      <c r="H149" s="17"/>
    </row>
    <row r="150" spans="1:8" x14ac:dyDescent="0.25">
      <c r="A150" s="20" t="s">
        <v>63</v>
      </c>
      <c r="B150" s="20">
        <v>41</v>
      </c>
      <c r="C150" s="19" t="s">
        <v>29</v>
      </c>
      <c r="D150" s="17" t="s">
        <v>17</v>
      </c>
      <c r="E150" s="17" t="s">
        <v>54</v>
      </c>
      <c r="F150" s="17" t="s">
        <v>213</v>
      </c>
      <c r="G150" s="17">
        <f>VLOOKUP($B150,CLASS!$B$2:$P$363,14,FALSE)</f>
        <v>0</v>
      </c>
      <c r="H150" s="17"/>
    </row>
    <row r="151" spans="1:8" x14ac:dyDescent="0.25">
      <c r="A151" s="20" t="s">
        <v>63</v>
      </c>
      <c r="B151" s="20">
        <v>79</v>
      </c>
      <c r="C151" s="19" t="s">
        <v>47</v>
      </c>
      <c r="D151" s="17" t="s">
        <v>161</v>
      </c>
      <c r="E151" s="17" t="s">
        <v>54</v>
      </c>
      <c r="F151" s="17" t="s">
        <v>213</v>
      </c>
      <c r="G151" s="17">
        <f>VLOOKUP($B151,CLASS!$B$2:$P$363,14,FALSE)</f>
        <v>0</v>
      </c>
      <c r="H151" s="17"/>
    </row>
    <row r="152" spans="1:8" x14ac:dyDescent="0.25">
      <c r="A152" s="20" t="s">
        <v>63</v>
      </c>
      <c r="B152" s="20">
        <v>74</v>
      </c>
      <c r="C152" s="19" t="s">
        <v>156</v>
      </c>
      <c r="D152" s="17" t="s">
        <v>157</v>
      </c>
      <c r="E152" s="17" t="s">
        <v>54</v>
      </c>
      <c r="F152" s="17" t="s">
        <v>214</v>
      </c>
      <c r="G152" s="17">
        <f>VLOOKUP($B152,CLASS!$B$2:$P$363,14,FALSE)</f>
        <v>0</v>
      </c>
      <c r="H152" s="17"/>
    </row>
    <row r="153" spans="1:8" x14ac:dyDescent="0.25">
      <c r="A153" s="20" t="s">
        <v>63</v>
      </c>
      <c r="B153" s="20">
        <v>37</v>
      </c>
      <c r="C153" s="19" t="s">
        <v>43</v>
      </c>
      <c r="D153" s="17" t="s">
        <v>111</v>
      </c>
      <c r="E153" s="17" t="s">
        <v>53</v>
      </c>
      <c r="F153" s="17" t="s">
        <v>213</v>
      </c>
      <c r="G153" s="17">
        <f>VLOOKUP($B153,CLASS!$B$2:$P$363,14,FALSE)</f>
        <v>0</v>
      </c>
      <c r="H153" s="17"/>
    </row>
    <row r="154" spans="1:8" x14ac:dyDescent="0.25">
      <c r="A154" s="20" t="s">
        <v>63</v>
      </c>
      <c r="B154" s="20">
        <v>67</v>
      </c>
      <c r="C154" s="18" t="s">
        <v>32</v>
      </c>
      <c r="D154" s="17" t="s">
        <v>149</v>
      </c>
      <c r="E154" s="17" t="s">
        <v>54</v>
      </c>
      <c r="F154" s="17" t="s">
        <v>213</v>
      </c>
      <c r="G154" s="17">
        <f>VLOOKUP($B154,CLASS!$B$2:$P$363,14,FALSE)</f>
        <v>0</v>
      </c>
      <c r="H154" s="17"/>
    </row>
    <row r="155" spans="1:8" x14ac:dyDescent="0.25">
      <c r="A155" s="20" t="s">
        <v>63</v>
      </c>
      <c r="B155" s="20">
        <v>1</v>
      </c>
      <c r="C155" s="19" t="s">
        <v>41</v>
      </c>
      <c r="D155" s="17" t="s">
        <v>67</v>
      </c>
      <c r="E155" s="17" t="s">
        <v>53</v>
      </c>
      <c r="F155" s="17" t="s">
        <v>213</v>
      </c>
      <c r="G155" s="17">
        <f>VLOOKUP($B155,CLASS!$B$2:$P$363,14,FALSE)</f>
        <v>0</v>
      </c>
      <c r="H155" s="17"/>
    </row>
    <row r="156" spans="1:8" x14ac:dyDescent="0.25">
      <c r="A156" s="20" t="s">
        <v>63</v>
      </c>
      <c r="B156" s="20">
        <v>24</v>
      </c>
      <c r="C156" s="18" t="s">
        <v>91</v>
      </c>
      <c r="D156" s="17" t="s">
        <v>69</v>
      </c>
      <c r="E156" s="17" t="s">
        <v>53</v>
      </c>
      <c r="F156" s="17" t="s">
        <v>214</v>
      </c>
      <c r="G156" s="17">
        <f>VLOOKUP($B156,CLASS!$B$2:$P$363,14,FALSE)</f>
        <v>0</v>
      </c>
      <c r="H156" s="17"/>
    </row>
    <row r="157" spans="1:8" x14ac:dyDescent="0.25">
      <c r="A157" s="20" t="s">
        <v>63</v>
      </c>
      <c r="B157" s="20">
        <v>3</v>
      </c>
      <c r="C157" s="19" t="s">
        <v>36</v>
      </c>
      <c r="D157" s="17" t="s">
        <v>70</v>
      </c>
      <c r="E157" s="17" t="s">
        <v>53</v>
      </c>
      <c r="F157" s="17" t="s">
        <v>213</v>
      </c>
      <c r="G157" s="17">
        <f>VLOOKUP($B157,CLASS!$B$2:$P$363,14,FALSE)</f>
        <v>0</v>
      </c>
      <c r="H157" s="17"/>
    </row>
    <row r="158" spans="1:8" x14ac:dyDescent="0.25">
      <c r="A158" s="20" t="s">
        <v>63</v>
      </c>
      <c r="B158" s="20">
        <v>19</v>
      </c>
      <c r="C158" s="19" t="s">
        <v>30</v>
      </c>
      <c r="D158" s="17" t="s">
        <v>86</v>
      </c>
      <c r="E158" s="17" t="s">
        <v>53</v>
      </c>
      <c r="F158" s="17" t="s">
        <v>213</v>
      </c>
      <c r="G158" s="17">
        <f>VLOOKUP($B158,CLASS!$B$2:$P$363,14,FALSE)</f>
        <v>0</v>
      </c>
      <c r="H158" s="17"/>
    </row>
    <row r="159" spans="1:8" x14ac:dyDescent="0.25">
      <c r="A159" s="20" t="s">
        <v>63</v>
      </c>
      <c r="B159" s="20">
        <v>38</v>
      </c>
      <c r="C159" s="19" t="s">
        <v>27</v>
      </c>
      <c r="D159" s="17" t="s">
        <v>86</v>
      </c>
      <c r="E159" s="17" t="s">
        <v>53</v>
      </c>
      <c r="F159" s="17" t="s">
        <v>213</v>
      </c>
      <c r="G159" s="17">
        <f>VLOOKUP($B159,CLASS!$B$2:$P$363,14,FALSE)</f>
        <v>0</v>
      </c>
    </row>
    <row r="160" spans="1:8" x14ac:dyDescent="0.25">
      <c r="A160" s="20" t="s">
        <v>63</v>
      </c>
      <c r="B160" s="20">
        <v>53</v>
      </c>
      <c r="C160" s="19" t="s">
        <v>102</v>
      </c>
      <c r="D160" s="17" t="s">
        <v>133</v>
      </c>
      <c r="E160" s="17" t="s">
        <v>54</v>
      </c>
      <c r="F160" s="17" t="s">
        <v>213</v>
      </c>
      <c r="G160" s="17">
        <f>VLOOKUP($B160,CLASS!$B$2:$P$363,14,FALSE)</f>
        <v>0</v>
      </c>
    </row>
    <row r="161" spans="1:8" x14ac:dyDescent="0.25">
      <c r="A161" s="20" t="s">
        <v>63</v>
      </c>
      <c r="B161" s="20">
        <v>75</v>
      </c>
      <c r="C161" s="19" t="s">
        <v>109</v>
      </c>
      <c r="D161" s="17" t="s">
        <v>158</v>
      </c>
      <c r="E161" s="17" t="s">
        <v>54</v>
      </c>
      <c r="F161" s="17" t="s">
        <v>214</v>
      </c>
      <c r="G161" s="17">
        <f>VLOOKUP($B161,CLASS!$B$2:$P$363,14,FALSE)</f>
        <v>0</v>
      </c>
      <c r="H161" s="17"/>
    </row>
    <row r="162" spans="1:8" x14ac:dyDescent="0.25">
      <c r="A162" s="20" t="s">
        <v>63</v>
      </c>
      <c r="B162" s="20">
        <v>119</v>
      </c>
      <c r="C162" s="19" t="s">
        <v>181</v>
      </c>
      <c r="D162" s="17" t="s">
        <v>158</v>
      </c>
      <c r="E162" s="17" t="s">
        <v>55</v>
      </c>
      <c r="F162" s="18" t="s">
        <v>213</v>
      </c>
      <c r="G162" s="17">
        <f>VLOOKUP($B162,CLASS!$B$2:$P$363,14,FALSE)</f>
        <v>0</v>
      </c>
      <c r="H162" s="17"/>
    </row>
    <row r="163" spans="1:8" x14ac:dyDescent="0.25">
      <c r="A163" s="20" t="s">
        <v>63</v>
      </c>
      <c r="B163" s="20">
        <v>4</v>
      </c>
      <c r="C163" s="19" t="s">
        <v>71</v>
      </c>
      <c r="D163" s="17" t="s">
        <v>16</v>
      </c>
      <c r="E163" s="17" t="s">
        <v>53</v>
      </c>
      <c r="F163" s="17" t="s">
        <v>213</v>
      </c>
      <c r="G163" s="17">
        <f>VLOOKUP($B163,CLASS!$B$2:$P$363,14,FALSE)</f>
        <v>0</v>
      </c>
      <c r="H163" s="17"/>
    </row>
    <row r="164" spans="1:8" x14ac:dyDescent="0.25">
      <c r="A164" s="20" t="s">
        <v>63</v>
      </c>
      <c r="B164" s="20">
        <v>28</v>
      </c>
      <c r="C164" s="19" t="s">
        <v>48</v>
      </c>
      <c r="D164" s="17" t="s">
        <v>16</v>
      </c>
      <c r="E164" s="17" t="s">
        <v>53</v>
      </c>
      <c r="F164" s="17" t="s">
        <v>213</v>
      </c>
      <c r="G164" s="17">
        <f>VLOOKUP($B164,CLASS!$B$2:$P$363,14,FALSE)</f>
        <v>0</v>
      </c>
      <c r="H164" s="17"/>
    </row>
    <row r="165" spans="1:8" x14ac:dyDescent="0.25">
      <c r="A165" s="20" t="s">
        <v>63</v>
      </c>
      <c r="B165" s="20">
        <v>85</v>
      </c>
      <c r="C165" s="19" t="s">
        <v>25</v>
      </c>
      <c r="D165" s="17" t="s">
        <v>16</v>
      </c>
      <c r="E165" s="17" t="s">
        <v>54</v>
      </c>
      <c r="F165" s="17" t="s">
        <v>213</v>
      </c>
      <c r="G165" s="17">
        <f>VLOOKUP($B165,CLASS!$B$2:$P$363,14,FALSE)</f>
        <v>0</v>
      </c>
      <c r="H165" s="17"/>
    </row>
    <row r="166" spans="1:8" x14ac:dyDescent="0.25">
      <c r="A166" s="20" t="s">
        <v>63</v>
      </c>
      <c r="B166" s="20">
        <v>107</v>
      </c>
      <c r="C166" s="18" t="s">
        <v>195</v>
      </c>
      <c r="D166" s="17" t="s">
        <v>74</v>
      </c>
      <c r="E166" s="17" t="s">
        <v>55</v>
      </c>
      <c r="F166" s="18" t="s">
        <v>214</v>
      </c>
      <c r="G166" s="17">
        <f>VLOOKUP($B166,CLASS!$B$2:$P$363,14,FALSE)</f>
        <v>0</v>
      </c>
      <c r="H166" s="17"/>
    </row>
    <row r="167" spans="1:8" x14ac:dyDescent="0.25">
      <c r="A167" s="20" t="s">
        <v>63</v>
      </c>
      <c r="B167" s="20">
        <v>44</v>
      </c>
      <c r="C167" s="19" t="s">
        <v>118</v>
      </c>
      <c r="D167" s="17" t="s">
        <v>119</v>
      </c>
      <c r="E167" s="17" t="s">
        <v>54</v>
      </c>
      <c r="F167" s="17" t="s">
        <v>214</v>
      </c>
      <c r="G167" s="17">
        <f>VLOOKUP($B167,CLASS!$B$2:$P$363,14,FALSE)</f>
        <v>0</v>
      </c>
      <c r="H167" s="17"/>
    </row>
    <row r="168" spans="1:8" x14ac:dyDescent="0.25">
      <c r="A168" s="20" t="s">
        <v>63</v>
      </c>
      <c r="B168" s="20">
        <v>124</v>
      </c>
      <c r="C168" s="19" t="s">
        <v>218</v>
      </c>
      <c r="D168" s="17" t="s">
        <v>219</v>
      </c>
      <c r="E168" s="17" t="s">
        <v>54</v>
      </c>
      <c r="F168" s="18" t="s">
        <v>213</v>
      </c>
      <c r="G168" s="17">
        <f>VLOOKUP($B168,CLASS!$B$2:$P$363,14,FALSE)</f>
        <v>0</v>
      </c>
      <c r="H168" s="17"/>
    </row>
    <row r="169" spans="1:8" x14ac:dyDescent="0.25">
      <c r="A169" s="20" t="s">
        <v>63</v>
      </c>
      <c r="B169" s="20">
        <v>126</v>
      </c>
      <c r="C169" s="19" t="s">
        <v>222</v>
      </c>
      <c r="D169" s="17" t="s">
        <v>223</v>
      </c>
      <c r="E169" s="17" t="s">
        <v>55</v>
      </c>
      <c r="F169" s="18" t="s">
        <v>213</v>
      </c>
      <c r="G169" s="17">
        <f>VLOOKUP($B169,CLASS!$B$2:$P$363,14,FALSE)</f>
        <v>0</v>
      </c>
    </row>
    <row r="170" spans="1:8" x14ac:dyDescent="0.25">
      <c r="A170" s="20" t="s">
        <v>63</v>
      </c>
      <c r="B170" s="20">
        <v>127</v>
      </c>
      <c r="C170" s="19" t="s">
        <v>224</v>
      </c>
      <c r="D170" s="17" t="s">
        <v>225</v>
      </c>
      <c r="E170" s="17" t="s">
        <v>53</v>
      </c>
      <c r="F170" s="18" t="s">
        <v>213</v>
      </c>
      <c r="G170" s="17">
        <f>VLOOKUP($B170,CLASS!$B$2:$P$363,14,FALSE)</f>
        <v>0</v>
      </c>
      <c r="H170" s="17"/>
    </row>
    <row r="171" spans="1:8" x14ac:dyDescent="0.25">
      <c r="A171" s="20" t="s">
        <v>63</v>
      </c>
      <c r="B171" s="20">
        <v>136</v>
      </c>
      <c r="C171" s="19" t="s">
        <v>240</v>
      </c>
      <c r="D171" s="17" t="s">
        <v>241</v>
      </c>
      <c r="E171" s="17" t="s">
        <v>55</v>
      </c>
      <c r="F171" s="18" t="s">
        <v>213</v>
      </c>
      <c r="G171" s="17">
        <f>VLOOKUP($B171,CLASS!$B$2:$P$363,14,FALSE)</f>
        <v>0</v>
      </c>
      <c r="H171" s="17"/>
    </row>
    <row r="172" spans="1:8" x14ac:dyDescent="0.25">
      <c r="A172" s="20" t="s">
        <v>63</v>
      </c>
      <c r="B172" s="20">
        <v>137</v>
      </c>
      <c r="C172" s="19"/>
      <c r="D172" s="17" t="s">
        <v>242</v>
      </c>
      <c r="E172" s="17" t="s">
        <v>54</v>
      </c>
      <c r="F172" s="18" t="s">
        <v>213</v>
      </c>
      <c r="G172" s="17">
        <f>VLOOKUP($B172,CLASS!$B$2:$P$363,14,FALSE)</f>
        <v>0</v>
      </c>
      <c r="H172" s="17"/>
    </row>
    <row r="173" spans="1:8" x14ac:dyDescent="0.25">
      <c r="A173" s="20" t="s">
        <v>63</v>
      </c>
      <c r="B173" s="20">
        <v>138</v>
      </c>
      <c r="C173" s="19" t="s">
        <v>243</v>
      </c>
      <c r="D173" s="17" t="s">
        <v>244</v>
      </c>
      <c r="E173" s="17" t="s">
        <v>54</v>
      </c>
      <c r="F173" s="18" t="s">
        <v>213</v>
      </c>
      <c r="G173" s="17">
        <f>VLOOKUP($B173,CLASS!$B$2:$P$363,14,FALSE)</f>
        <v>0</v>
      </c>
      <c r="H173" s="17"/>
    </row>
    <row r="174" spans="1:8" x14ac:dyDescent="0.25">
      <c r="A174" s="20" t="s">
        <v>63</v>
      </c>
      <c r="B174" s="20">
        <v>139</v>
      </c>
      <c r="C174" s="19" t="s">
        <v>245</v>
      </c>
      <c r="D174" s="17" t="s">
        <v>246</v>
      </c>
      <c r="E174" s="17" t="s">
        <v>53</v>
      </c>
      <c r="F174" s="18" t="s">
        <v>213</v>
      </c>
      <c r="G174" s="17">
        <f>VLOOKUP($B174,CLASS!$B$2:$P$363,14,FALSE)</f>
        <v>0</v>
      </c>
      <c r="H174" s="17"/>
    </row>
    <row r="175" spans="1:8" x14ac:dyDescent="0.25">
      <c r="A175" s="20" t="s">
        <v>63</v>
      </c>
      <c r="B175" s="20">
        <v>141</v>
      </c>
      <c r="C175" s="19" t="s">
        <v>249</v>
      </c>
      <c r="D175" s="17" t="s">
        <v>250</v>
      </c>
      <c r="E175" s="17" t="s">
        <v>54</v>
      </c>
      <c r="F175" s="18" t="s">
        <v>213</v>
      </c>
      <c r="G175" s="17">
        <f>VLOOKUP($B175,CLASS!$B$2:$P$363,14,FALSE)</f>
        <v>0</v>
      </c>
      <c r="H175" s="17"/>
    </row>
    <row r="176" spans="1:8" x14ac:dyDescent="0.25">
      <c r="A176" s="20" t="s">
        <v>63</v>
      </c>
      <c r="B176" s="20">
        <v>142</v>
      </c>
      <c r="C176" s="19" t="s">
        <v>251</v>
      </c>
      <c r="D176" s="17" t="s">
        <v>252</v>
      </c>
      <c r="E176" s="17" t="s">
        <v>54</v>
      </c>
      <c r="F176" s="18" t="s">
        <v>213</v>
      </c>
      <c r="G176" s="17">
        <f>VLOOKUP($B176,CLASS!$B$2:$P$363,14,FALSE)</f>
        <v>0</v>
      </c>
      <c r="H176" s="17"/>
    </row>
    <row r="177" spans="1:8" x14ac:dyDescent="0.25">
      <c r="A177" s="20" t="s">
        <v>63</v>
      </c>
      <c r="B177" s="20">
        <v>143</v>
      </c>
      <c r="C177" s="19" t="s">
        <v>253</v>
      </c>
      <c r="D177" s="17" t="s">
        <v>254</v>
      </c>
      <c r="E177" s="17" t="s">
        <v>55</v>
      </c>
      <c r="F177" s="18" t="s">
        <v>216</v>
      </c>
      <c r="G177" s="17">
        <f>VLOOKUP($B177,CLASS!$B$2:$P$363,14,FALSE)</f>
        <v>0</v>
      </c>
      <c r="H177" s="17"/>
    </row>
    <row r="178" spans="1:8" x14ac:dyDescent="0.25">
      <c r="A178" s="20" t="s">
        <v>63</v>
      </c>
      <c r="B178" s="20">
        <v>145</v>
      </c>
      <c r="C178" s="19" t="s">
        <v>257</v>
      </c>
      <c r="D178" s="17" t="s">
        <v>258</v>
      </c>
      <c r="E178" s="17" t="s">
        <v>54</v>
      </c>
      <c r="F178" s="18" t="s">
        <v>213</v>
      </c>
      <c r="G178" s="17">
        <f>VLOOKUP($B178,CLASS!$B$2:$P$363,14,FALSE)</f>
        <v>0</v>
      </c>
      <c r="H178" s="17"/>
    </row>
    <row r="179" spans="1:8" x14ac:dyDescent="0.25">
      <c r="A179" s="20" t="s">
        <v>63</v>
      </c>
      <c r="B179" s="20">
        <v>146</v>
      </c>
      <c r="C179" s="19" t="s">
        <v>259</v>
      </c>
      <c r="D179" s="17" t="s">
        <v>260</v>
      </c>
      <c r="E179" s="17" t="s">
        <v>53</v>
      </c>
      <c r="F179" s="18" t="s">
        <v>213</v>
      </c>
      <c r="G179" s="17">
        <f>VLOOKUP($B179,CLASS!$B$2:$P$363,14,FALSE)</f>
        <v>0</v>
      </c>
    </row>
    <row r="180" spans="1:8" x14ac:dyDescent="0.25">
      <c r="A180" s="20" t="s">
        <v>63</v>
      </c>
      <c r="B180" s="20">
        <v>150</v>
      </c>
      <c r="C180" s="19" t="s">
        <v>266</v>
      </c>
      <c r="D180" s="17" t="s">
        <v>267</v>
      </c>
      <c r="E180" s="17" t="s">
        <v>53</v>
      </c>
      <c r="F180" s="18" t="s">
        <v>213</v>
      </c>
      <c r="G180" s="17">
        <f>VLOOKUP($B180,CLASS!$B$2:$P$363,14,FALSE)</f>
        <v>0</v>
      </c>
      <c r="H180" s="17"/>
    </row>
    <row r="181" spans="1:8" x14ac:dyDescent="0.25">
      <c r="A181" s="20" t="s">
        <v>63</v>
      </c>
      <c r="B181" s="20">
        <v>152</v>
      </c>
      <c r="C181" s="19" t="s">
        <v>270</v>
      </c>
      <c r="D181" s="17" t="s">
        <v>90</v>
      </c>
      <c r="E181" s="17" t="s">
        <v>53</v>
      </c>
      <c r="F181" s="18" t="s">
        <v>213</v>
      </c>
      <c r="G181" s="17">
        <f>VLOOKUP($B181,CLASS!$B$2:$P$363,14,FALSE)</f>
        <v>0</v>
      </c>
      <c r="H181" s="17"/>
    </row>
    <row r="182" spans="1:8" x14ac:dyDescent="0.25">
      <c r="A182" s="20" t="s">
        <v>63</v>
      </c>
      <c r="B182" s="20">
        <v>157</v>
      </c>
      <c r="C182" s="19" t="s">
        <v>279</v>
      </c>
      <c r="D182" s="17" t="s">
        <v>280</v>
      </c>
      <c r="E182" s="17" t="s">
        <v>54</v>
      </c>
      <c r="F182" s="18" t="s">
        <v>213</v>
      </c>
      <c r="G182" s="17">
        <f>VLOOKUP($B182,CLASS!$B$2:$P$363,14,FALSE)</f>
        <v>0</v>
      </c>
      <c r="H182" s="17"/>
    </row>
    <row r="183" spans="1:8" x14ac:dyDescent="0.25">
      <c r="A183" s="20"/>
      <c r="B183" s="20">
        <v>181</v>
      </c>
      <c r="C183" s="18"/>
      <c r="G183" s="17">
        <v>0</v>
      </c>
      <c r="H183" s="17"/>
    </row>
    <row r="184" spans="1:8" x14ac:dyDescent="0.25">
      <c r="A184" s="20"/>
      <c r="B184" s="20">
        <v>182</v>
      </c>
      <c r="C184" s="19"/>
      <c r="G184" s="17">
        <f>VLOOKUP($B184,CLASS!$B$2:$P$363,14,FALSE)</f>
        <v>0</v>
      </c>
      <c r="H184" s="17"/>
    </row>
    <row r="185" spans="1:8" x14ac:dyDescent="0.25">
      <c r="A185" s="20"/>
      <c r="B185" s="20">
        <v>183</v>
      </c>
      <c r="C185" s="19"/>
      <c r="G185" s="17">
        <f>VLOOKUP($B185,CLASS!$B$2:$P$363,14,FALSE)</f>
        <v>0</v>
      </c>
      <c r="H185" s="17"/>
    </row>
    <row r="186" spans="1:8" x14ac:dyDescent="0.25">
      <c r="A186" s="20"/>
      <c r="B186" s="20">
        <v>184</v>
      </c>
      <c r="C186" s="19"/>
      <c r="G186" s="17">
        <f>VLOOKUP($B186,CLASS!$B$2:$P$363,14,FALSE)</f>
        <v>0</v>
      </c>
      <c r="H186" s="17"/>
    </row>
    <row r="187" spans="1:8" x14ac:dyDescent="0.25">
      <c r="A187" s="20"/>
      <c r="B187" s="20">
        <v>185</v>
      </c>
      <c r="C187" s="18"/>
      <c r="G187" s="17">
        <f>VLOOKUP($B187,CLASS!$B$2:$P$363,14,FALSE)</f>
        <v>0</v>
      </c>
      <c r="H187" s="17"/>
    </row>
    <row r="188" spans="1:8" x14ac:dyDescent="0.25">
      <c r="A188" s="20"/>
      <c r="B188" s="20">
        <v>186</v>
      </c>
      <c r="C188" s="18"/>
      <c r="G188" s="17">
        <f>VLOOKUP($B188,CLASS!$B$2:$P$363,14,FALSE)</f>
        <v>0</v>
      </c>
    </row>
    <row r="189" spans="1:8" x14ac:dyDescent="0.25">
      <c r="A189" s="20"/>
      <c r="B189" s="20">
        <v>187</v>
      </c>
      <c r="C189" s="18"/>
      <c r="G189" s="17">
        <f>VLOOKUP($B189,CLASS!$B$2:$P$363,14,FALSE)</f>
        <v>0</v>
      </c>
      <c r="H189" s="17"/>
    </row>
    <row r="190" spans="1:8" x14ac:dyDescent="0.25">
      <c r="A190" s="20"/>
      <c r="B190" s="20">
        <v>188</v>
      </c>
      <c r="C190" s="18"/>
      <c r="G190" s="17">
        <f>VLOOKUP($B190,CLASS!$B$2:$P$363,14,FALSE)</f>
        <v>0</v>
      </c>
      <c r="H190" s="17"/>
    </row>
    <row r="191" spans="1:8" x14ac:dyDescent="0.25">
      <c r="A191" s="20"/>
      <c r="B191" s="20">
        <v>189</v>
      </c>
      <c r="C191" s="18"/>
      <c r="G191" s="17">
        <f>VLOOKUP($B191,CLASS!$B$2:$P$363,14,FALSE)</f>
        <v>0</v>
      </c>
    </row>
    <row r="192" spans="1:8" x14ac:dyDescent="0.25">
      <c r="A192" s="20"/>
      <c r="B192" s="20">
        <v>190</v>
      </c>
      <c r="C192" s="19"/>
      <c r="G192" s="17">
        <f>VLOOKUP($B192,CLASS!$B$2:$P$363,14,FALSE)</f>
        <v>0</v>
      </c>
      <c r="H192" s="17"/>
    </row>
    <row r="193" spans="1:8" x14ac:dyDescent="0.25">
      <c r="A193" s="20"/>
      <c r="B193" s="20">
        <v>191</v>
      </c>
      <c r="C193" s="19"/>
      <c r="G193" s="17">
        <f>VLOOKUP($B193,CLASS!$B$2:$P$363,14,FALSE)</f>
        <v>0</v>
      </c>
    </row>
    <row r="194" spans="1:8" x14ac:dyDescent="0.25">
      <c r="A194" s="20"/>
      <c r="B194" s="20">
        <v>192</v>
      </c>
      <c r="C194" s="19"/>
      <c r="G194" s="17">
        <f>VLOOKUP($B194,CLASS!$B$2:$P$363,14,FALSE)</f>
        <v>0</v>
      </c>
      <c r="H194" s="17"/>
    </row>
    <row r="195" spans="1:8" x14ac:dyDescent="0.25">
      <c r="A195" s="20"/>
      <c r="B195" s="20">
        <v>193</v>
      </c>
      <c r="C195" s="18"/>
      <c r="G195" s="17">
        <f>VLOOKUP($B195,CLASS!$B$2:$P$363,14,FALSE)</f>
        <v>0</v>
      </c>
    </row>
    <row r="196" spans="1:8" x14ac:dyDescent="0.25">
      <c r="A196" s="20"/>
      <c r="B196" s="20">
        <v>194</v>
      </c>
      <c r="C196" s="19"/>
      <c r="G196" s="17">
        <f>VLOOKUP($B196,CLASS!$B$2:$P$363,14,FALSE)</f>
        <v>0</v>
      </c>
      <c r="H196" s="17"/>
    </row>
    <row r="197" spans="1:8" x14ac:dyDescent="0.25">
      <c r="A197" s="20"/>
      <c r="B197" s="20">
        <v>195</v>
      </c>
      <c r="C197" s="18"/>
      <c r="G197" s="17">
        <f>VLOOKUP($B197,CLASS!$B$2:$P$363,14,FALSE)</f>
        <v>0</v>
      </c>
    </row>
    <row r="198" spans="1:8" x14ac:dyDescent="0.25">
      <c r="A198" s="20"/>
      <c r="B198" s="20">
        <v>196</v>
      </c>
      <c r="C198" s="19"/>
      <c r="G198" s="17">
        <f>VLOOKUP($B198,CLASS!$B$2:$P$363,14,FALSE)</f>
        <v>0</v>
      </c>
      <c r="H198" s="17"/>
    </row>
    <row r="199" spans="1:8" x14ac:dyDescent="0.25">
      <c r="A199" s="20"/>
      <c r="B199" s="20">
        <v>197</v>
      </c>
      <c r="C199" s="19"/>
      <c r="G199" s="17">
        <f>VLOOKUP($B199,CLASS!$B$2:$P$363,14,FALSE)</f>
        <v>0</v>
      </c>
      <c r="H199" s="17"/>
    </row>
    <row r="200" spans="1:8" x14ac:dyDescent="0.25">
      <c r="A200" s="20"/>
      <c r="B200" s="20">
        <v>198</v>
      </c>
      <c r="C200" s="19"/>
      <c r="G200" s="17">
        <f>VLOOKUP($B200,CLASS!$B$2:$P$363,14,FALSE)</f>
        <v>0</v>
      </c>
    </row>
    <row r="201" spans="1:8" x14ac:dyDescent="0.25">
      <c r="A201" s="20"/>
      <c r="B201" s="20">
        <v>199</v>
      </c>
      <c r="C201" s="19"/>
      <c r="G201" s="17">
        <f>VLOOKUP($B201,CLASS!$B$2:$P$363,14,FALSE)</f>
        <v>0</v>
      </c>
    </row>
    <row r="202" spans="1:8" x14ac:dyDescent="0.25">
      <c r="A202" s="20"/>
      <c r="B202" s="20">
        <v>200</v>
      </c>
      <c r="C202" s="19"/>
      <c r="G202" s="17">
        <f>VLOOKUP($B202,CLASS!$B$2:$P$363,14,FALSE)</f>
        <v>0</v>
      </c>
      <c r="H202" s="17"/>
    </row>
    <row r="203" spans="1:8" x14ac:dyDescent="0.25">
      <c r="A203" s="20"/>
      <c r="B203" s="20">
        <v>201</v>
      </c>
      <c r="C203" s="19"/>
      <c r="G203" s="17">
        <f>VLOOKUP($B203,CLASS!$B$2:$P$363,14,FALSE)</f>
        <v>0</v>
      </c>
      <c r="H203" s="17"/>
    </row>
    <row r="204" spans="1:8" x14ac:dyDescent="0.25">
      <c r="A204" s="20"/>
      <c r="B204" s="20">
        <v>202</v>
      </c>
      <c r="G204" s="17">
        <f>VLOOKUP($B204,CLASS!$B$2:$P$363,14,FALSE)</f>
        <v>0</v>
      </c>
      <c r="H204" s="17"/>
    </row>
    <row r="205" spans="1:8" x14ac:dyDescent="0.25">
      <c r="A205" s="20"/>
      <c r="B205" s="20">
        <v>203</v>
      </c>
      <c r="C205" s="19"/>
      <c r="G205" s="17">
        <f>VLOOKUP($B205,CLASS!$B$2:$P$363,14,FALSE)</f>
        <v>0</v>
      </c>
    </row>
    <row r="206" spans="1:8" x14ac:dyDescent="0.25">
      <c r="A206" s="20"/>
      <c r="B206" s="20">
        <v>204</v>
      </c>
      <c r="C206" s="19"/>
      <c r="G206" s="17">
        <f>VLOOKUP($B206,CLASS!$B$2:$P$363,14,FALSE)</f>
        <v>0</v>
      </c>
      <c r="H206" s="17"/>
    </row>
    <row r="207" spans="1:8" x14ac:dyDescent="0.25">
      <c r="A207" s="20"/>
      <c r="B207" s="20">
        <v>205</v>
      </c>
      <c r="C207" s="19"/>
      <c r="G207" s="17">
        <f>VLOOKUP($B207,CLASS!$B$2:$P$363,14,FALSE)</f>
        <v>0</v>
      </c>
      <c r="H207" s="17"/>
    </row>
    <row r="208" spans="1:8" x14ac:dyDescent="0.25">
      <c r="A208" s="20"/>
      <c r="B208" s="20">
        <v>206</v>
      </c>
      <c r="C208" s="18"/>
      <c r="G208" s="17">
        <f>VLOOKUP($B208,CLASS!$B$2:$P$363,14,FALSE)</f>
        <v>0</v>
      </c>
      <c r="H208" s="17"/>
    </row>
    <row r="209" spans="1:8" x14ac:dyDescent="0.25">
      <c r="A209" s="20"/>
      <c r="B209" s="20">
        <v>207</v>
      </c>
      <c r="C209" s="19"/>
      <c r="G209" s="17">
        <f>VLOOKUP($B209,CLASS!$B$2:$P$363,14,FALSE)</f>
        <v>0</v>
      </c>
    </row>
    <row r="210" spans="1:8" x14ac:dyDescent="0.25">
      <c r="A210" s="20"/>
      <c r="B210" s="20">
        <v>208</v>
      </c>
      <c r="C210" s="18"/>
      <c r="G210" s="17">
        <f>VLOOKUP($B210,CLASS!$B$2:$P$363,14,FALSE)</f>
        <v>0</v>
      </c>
      <c r="H210" s="17"/>
    </row>
    <row r="211" spans="1:8" x14ac:dyDescent="0.25">
      <c r="A211" s="20"/>
      <c r="B211" s="20">
        <v>209</v>
      </c>
      <c r="C211" s="19"/>
      <c r="G211" s="17">
        <f>VLOOKUP($B211,CLASS!$B$2:$P$363,14,FALSE)</f>
        <v>0</v>
      </c>
      <c r="H211" s="17"/>
    </row>
    <row r="212" spans="1:8" x14ac:dyDescent="0.25">
      <c r="A212" s="20"/>
      <c r="B212" s="20">
        <v>210</v>
      </c>
      <c r="C212" s="18"/>
      <c r="G212" s="17">
        <f>VLOOKUP($B212,CLASS!$B$2:$P$363,14,FALSE)</f>
        <v>0</v>
      </c>
      <c r="H212" s="17"/>
    </row>
    <row r="213" spans="1:8" x14ac:dyDescent="0.25">
      <c r="A213" s="20"/>
      <c r="B213" s="20">
        <v>211</v>
      </c>
      <c r="C213" s="18"/>
      <c r="G213" s="17">
        <f>VLOOKUP($B213,CLASS!$B$2:$P$363,14,FALSE)</f>
        <v>0</v>
      </c>
      <c r="H213" s="17"/>
    </row>
    <row r="214" spans="1:8" x14ac:dyDescent="0.25">
      <c r="A214" s="20"/>
      <c r="B214" s="20">
        <v>212</v>
      </c>
      <c r="C214" s="18"/>
      <c r="G214" s="17">
        <f>VLOOKUP($B214,CLASS!$B$2:$P$363,14,FALSE)</f>
        <v>0</v>
      </c>
      <c r="H214" s="17"/>
    </row>
    <row r="215" spans="1:8" x14ac:dyDescent="0.25">
      <c r="A215" s="20"/>
      <c r="B215" s="20">
        <v>213</v>
      </c>
      <c r="C215" s="19"/>
      <c r="G215" s="17">
        <f>VLOOKUP($B215,CLASS!$B$2:$P$363,14,FALSE)</f>
        <v>0</v>
      </c>
      <c r="H215" s="17"/>
    </row>
    <row r="216" spans="1:8" x14ac:dyDescent="0.25">
      <c r="A216" s="20"/>
      <c r="B216" s="20">
        <v>214</v>
      </c>
      <c r="C216" s="19"/>
      <c r="G216" s="17">
        <f>VLOOKUP($B216,CLASS!$B$2:$P$363,14,FALSE)</f>
        <v>0</v>
      </c>
      <c r="H216" s="17"/>
    </row>
    <row r="217" spans="1:8" x14ac:dyDescent="0.25">
      <c r="A217" s="20"/>
      <c r="B217" s="20">
        <v>215</v>
      </c>
      <c r="C217" s="19"/>
      <c r="G217" s="17">
        <f>VLOOKUP($B217,CLASS!$B$2:$P$363,14,FALSE)</f>
        <v>0</v>
      </c>
      <c r="H217" s="17"/>
    </row>
    <row r="218" spans="1:8" x14ac:dyDescent="0.25">
      <c r="A218" s="20"/>
      <c r="B218" s="20">
        <v>216</v>
      </c>
      <c r="C218" s="19"/>
      <c r="G218" s="17">
        <f>VLOOKUP($B218,CLASS!$B$2:$P$363,14,FALSE)</f>
        <v>0</v>
      </c>
    </row>
    <row r="219" spans="1:8" x14ac:dyDescent="0.25">
      <c r="A219" s="20"/>
      <c r="B219" s="20">
        <v>217</v>
      </c>
      <c r="C219" s="18"/>
      <c r="G219" s="17">
        <f>VLOOKUP($B219,CLASS!$B$2:$P$363,14,FALSE)</f>
        <v>0</v>
      </c>
      <c r="H219" s="17"/>
    </row>
    <row r="220" spans="1:8" x14ac:dyDescent="0.25">
      <c r="A220" s="20"/>
      <c r="B220" s="20">
        <v>218</v>
      </c>
      <c r="C220" s="19"/>
      <c r="G220" s="17">
        <f>VLOOKUP($B220,CLASS!$B$2:$P$363,14,FALSE)</f>
        <v>0</v>
      </c>
      <c r="H220" s="17"/>
    </row>
    <row r="221" spans="1:8" x14ac:dyDescent="0.25">
      <c r="A221" s="20"/>
      <c r="B221" s="20">
        <v>219</v>
      </c>
      <c r="C221" s="18"/>
      <c r="G221" s="17">
        <f>VLOOKUP($B221,CLASS!$B$2:$P$363,14,FALSE)</f>
        <v>0</v>
      </c>
    </row>
    <row r="222" spans="1:8" x14ac:dyDescent="0.25">
      <c r="A222" s="20"/>
      <c r="B222" s="20">
        <v>220</v>
      </c>
      <c r="C222" s="18"/>
      <c r="G222" s="17">
        <f>VLOOKUP($B222,CLASS!$B$2:$P$363,14,FALSE)</f>
        <v>0</v>
      </c>
      <c r="H222" s="17"/>
    </row>
    <row r="223" spans="1:8" x14ac:dyDescent="0.25">
      <c r="A223" s="20"/>
      <c r="B223" s="20">
        <v>221</v>
      </c>
      <c r="C223" s="19"/>
      <c r="G223" s="17">
        <f>VLOOKUP($B223,CLASS!$B$2:$P$363,14,FALSE)</f>
        <v>0</v>
      </c>
      <c r="H223" s="17"/>
    </row>
    <row r="224" spans="1:8" x14ac:dyDescent="0.25">
      <c r="A224" s="20"/>
      <c r="B224" s="20">
        <v>222</v>
      </c>
      <c r="C224" s="19"/>
      <c r="G224" s="17">
        <f>VLOOKUP($B224,CLASS!$B$2:$P$363,14,FALSE)</f>
        <v>0</v>
      </c>
    </row>
    <row r="225" spans="1:8" x14ac:dyDescent="0.25">
      <c r="A225" s="20"/>
      <c r="B225" s="20">
        <v>223</v>
      </c>
      <c r="C225" s="18"/>
      <c r="G225" s="17">
        <f>VLOOKUP($B225,CLASS!$B$2:$P$363,14,FALSE)</f>
        <v>0</v>
      </c>
      <c r="H225" s="17"/>
    </row>
    <row r="226" spans="1:8" x14ac:dyDescent="0.25">
      <c r="A226" s="20"/>
      <c r="B226" s="20">
        <v>224</v>
      </c>
      <c r="C226" s="19"/>
      <c r="G226" s="17">
        <f>VLOOKUP($B226,CLASS!$B$2:$P$363,14,FALSE)</f>
        <v>0</v>
      </c>
    </row>
    <row r="227" spans="1:8" x14ac:dyDescent="0.25">
      <c r="A227" s="20"/>
      <c r="B227" s="20">
        <v>225</v>
      </c>
      <c r="C227" s="18"/>
      <c r="G227" s="17">
        <f>VLOOKUP($B227,CLASS!$B$2:$P$363,14,FALSE)</f>
        <v>0</v>
      </c>
      <c r="H227" s="17"/>
    </row>
    <row r="228" spans="1:8" x14ac:dyDescent="0.25">
      <c r="A228" s="20"/>
      <c r="B228" s="20">
        <v>226</v>
      </c>
      <c r="C228" s="19"/>
      <c r="G228" s="17">
        <f>VLOOKUP($B228,CLASS!$B$2:$P$363,14,FALSE)</f>
        <v>0</v>
      </c>
      <c r="H228" s="17"/>
    </row>
    <row r="229" spans="1:8" x14ac:dyDescent="0.25">
      <c r="A229" s="20"/>
      <c r="B229" s="20">
        <v>227</v>
      </c>
      <c r="C229" s="18"/>
      <c r="G229" s="17">
        <f>VLOOKUP($B229,CLASS!$B$2:$P$363,14,FALSE)</f>
        <v>0</v>
      </c>
      <c r="H229" s="17"/>
    </row>
    <row r="230" spans="1:8" x14ac:dyDescent="0.25">
      <c r="A230" s="20"/>
      <c r="B230" s="20">
        <v>228</v>
      </c>
      <c r="C230" s="18"/>
      <c r="G230" s="17">
        <f>VLOOKUP($B230,CLASS!$B$2:$P$363,14,FALSE)</f>
        <v>0</v>
      </c>
      <c r="H230" s="17"/>
    </row>
    <row r="231" spans="1:8" x14ac:dyDescent="0.25">
      <c r="A231" s="20"/>
      <c r="B231" s="20">
        <v>229</v>
      </c>
      <c r="C231" s="19"/>
      <c r="G231" s="17">
        <f>VLOOKUP($B231,CLASS!$B$2:$P$363,14,FALSE)</f>
        <v>0</v>
      </c>
    </row>
    <row r="232" spans="1:8" x14ac:dyDescent="0.25">
      <c r="A232" s="20"/>
      <c r="B232" s="20">
        <v>230</v>
      </c>
      <c r="C232" s="18"/>
      <c r="G232" s="17">
        <f>VLOOKUP($B232,CLASS!$B$2:$P$363,14,FALSE)</f>
        <v>0</v>
      </c>
      <c r="H232" s="17"/>
    </row>
    <row r="233" spans="1:8" x14ac:dyDescent="0.25">
      <c r="A233" s="20"/>
      <c r="B233" s="20">
        <v>231</v>
      </c>
      <c r="C233" s="19"/>
      <c r="G233" s="17">
        <f>VLOOKUP($B233,CLASS!$B$2:$P$363,14,FALSE)</f>
        <v>0</v>
      </c>
      <c r="H233" s="17"/>
    </row>
    <row r="234" spans="1:8" x14ac:dyDescent="0.25">
      <c r="A234" s="20"/>
      <c r="B234" s="20">
        <v>232</v>
      </c>
      <c r="C234" s="18"/>
      <c r="G234" s="17">
        <f>VLOOKUP($B234,CLASS!$B$2:$P$363,14,FALSE)</f>
        <v>0</v>
      </c>
    </row>
    <row r="235" spans="1:8" x14ac:dyDescent="0.25">
      <c r="A235" s="20"/>
      <c r="B235" s="20">
        <v>233</v>
      </c>
      <c r="C235" s="18"/>
      <c r="G235" s="17">
        <f>VLOOKUP($B235,CLASS!$B$2:$P$363,14,FALSE)</f>
        <v>0</v>
      </c>
    </row>
    <row r="236" spans="1:8" x14ac:dyDescent="0.25">
      <c r="A236" s="20"/>
      <c r="B236" s="20">
        <v>234</v>
      </c>
      <c r="C236" s="18"/>
      <c r="G236" s="17">
        <f>VLOOKUP($B236,CLASS!$B$2:$P$363,14,FALSE)</f>
        <v>0</v>
      </c>
    </row>
    <row r="237" spans="1:8" x14ac:dyDescent="0.25">
      <c r="A237" s="20"/>
      <c r="B237" s="20">
        <v>235</v>
      </c>
      <c r="C237" s="19"/>
      <c r="G237" s="17">
        <f>VLOOKUP($B237,CLASS!$B$2:$P$363,14,FALSE)</f>
        <v>0</v>
      </c>
      <c r="H237" s="17"/>
    </row>
    <row r="238" spans="1:8" x14ac:dyDescent="0.25">
      <c r="A238" s="20"/>
      <c r="B238" s="20">
        <v>236</v>
      </c>
      <c r="C238" s="18"/>
      <c r="G238" s="17">
        <f>VLOOKUP($B238,CLASS!$B$2:$P$363,14,FALSE)</f>
        <v>0</v>
      </c>
      <c r="H238" s="17"/>
    </row>
    <row r="239" spans="1:8" x14ac:dyDescent="0.25">
      <c r="A239" s="20"/>
      <c r="B239" s="20">
        <v>237</v>
      </c>
      <c r="C239" s="19"/>
      <c r="G239" s="17">
        <f>VLOOKUP($B239,CLASS!$B$2:$P$363,14,FALSE)</f>
        <v>0</v>
      </c>
    </row>
    <row r="240" spans="1:8" x14ac:dyDescent="0.25">
      <c r="A240" s="20"/>
      <c r="B240" s="20">
        <v>238</v>
      </c>
      <c r="C240" s="18"/>
      <c r="G240" s="17">
        <f>VLOOKUP($B240,CLASS!$B$2:$P$363,14,FALSE)</f>
        <v>0</v>
      </c>
      <c r="H240" s="17"/>
    </row>
    <row r="241" spans="1:8" x14ac:dyDescent="0.25">
      <c r="A241" s="20"/>
      <c r="B241" s="20">
        <v>239</v>
      </c>
      <c r="C241" s="19"/>
      <c r="G241" s="17">
        <f>VLOOKUP($B241,CLASS!$B$2:$P$363,14,FALSE)</f>
        <v>0</v>
      </c>
      <c r="H241" s="17"/>
    </row>
    <row r="242" spans="1:8" x14ac:dyDescent="0.25">
      <c r="A242" s="20"/>
      <c r="B242" s="20">
        <v>240</v>
      </c>
      <c r="C242" s="19"/>
      <c r="G242" s="17">
        <f>VLOOKUP($B242,CLASS!$B$2:$P$363,14,FALSE)</f>
        <v>0</v>
      </c>
      <c r="H242" s="17"/>
    </row>
    <row r="243" spans="1:8" x14ac:dyDescent="0.25">
      <c r="A243" s="20"/>
      <c r="B243" s="20">
        <v>241</v>
      </c>
      <c r="C243" s="18"/>
      <c r="G243" s="17">
        <f>VLOOKUP($B243,CLASS!$B$2:$P$363,14,FALSE)</f>
        <v>0</v>
      </c>
      <c r="H243" s="17"/>
    </row>
    <row r="244" spans="1:8" x14ac:dyDescent="0.25">
      <c r="A244" s="20"/>
      <c r="B244" s="20">
        <v>242</v>
      </c>
      <c r="C244" s="18"/>
      <c r="G244" s="17">
        <f>VLOOKUP($B244,CLASS!$B$2:$P$363,14,FALSE)</f>
        <v>0</v>
      </c>
      <c r="H244" s="17"/>
    </row>
    <row r="245" spans="1:8" x14ac:dyDescent="0.25">
      <c r="A245" s="20"/>
      <c r="B245" s="20">
        <v>243</v>
      </c>
      <c r="C245" s="19"/>
      <c r="G245" s="17">
        <f>VLOOKUP($B245,CLASS!$B$2:$P$363,14,FALSE)</f>
        <v>0</v>
      </c>
    </row>
    <row r="246" spans="1:8" x14ac:dyDescent="0.25">
      <c r="A246" s="20"/>
      <c r="B246" s="20">
        <v>244</v>
      </c>
      <c r="C246" s="19"/>
      <c r="G246" s="17">
        <f>VLOOKUP($B246,CLASS!$B$2:$P$363,14,FALSE)</f>
        <v>0</v>
      </c>
      <c r="H246" s="17"/>
    </row>
    <row r="247" spans="1:8" x14ac:dyDescent="0.25">
      <c r="A247" s="20"/>
      <c r="B247" s="20">
        <v>245</v>
      </c>
      <c r="C247" s="19"/>
      <c r="G247" s="17">
        <f>VLOOKUP($B247,CLASS!$B$2:$P$363,14,FALSE)</f>
        <v>0</v>
      </c>
      <c r="H247" s="17"/>
    </row>
    <row r="248" spans="1:8" x14ac:dyDescent="0.25">
      <c r="A248" s="20"/>
      <c r="B248" s="20">
        <v>246</v>
      </c>
      <c r="C248" s="18"/>
      <c r="G248" s="17">
        <f>VLOOKUP($B248,CLASS!$B$2:$P$363,14,FALSE)</f>
        <v>0</v>
      </c>
      <c r="H248" s="17"/>
    </row>
    <row r="249" spans="1:8" x14ac:dyDescent="0.25">
      <c r="A249" s="20"/>
      <c r="B249" s="20">
        <v>247</v>
      </c>
      <c r="C249" s="18"/>
      <c r="G249" s="17">
        <f>VLOOKUP($B249,CLASS!$B$2:$P$363,14,FALSE)</f>
        <v>0</v>
      </c>
    </row>
    <row r="250" spans="1:8" x14ac:dyDescent="0.25">
      <c r="A250" s="20"/>
      <c r="B250" s="20">
        <v>248</v>
      </c>
      <c r="C250" s="18"/>
      <c r="G250" s="17">
        <f>VLOOKUP($B250,CLASS!$B$2:$P$363,14,FALSE)</f>
        <v>0</v>
      </c>
    </row>
    <row r="251" spans="1:8" x14ac:dyDescent="0.25">
      <c r="A251" s="20"/>
      <c r="B251" s="20">
        <v>249</v>
      </c>
      <c r="C251" s="19"/>
      <c r="G251" s="17">
        <f>VLOOKUP($B251,CLASS!$B$2:$P$363,14,FALSE)</f>
        <v>0</v>
      </c>
      <c r="H251" s="17"/>
    </row>
    <row r="252" spans="1:8" x14ac:dyDescent="0.25">
      <c r="A252" s="20"/>
      <c r="B252" s="20">
        <v>250</v>
      </c>
      <c r="C252" s="19"/>
      <c r="G252" s="17">
        <f>VLOOKUP($B252,CLASS!$B$2:$P$363,14,FALSE)</f>
        <v>0</v>
      </c>
    </row>
    <row r="253" spans="1:8" x14ac:dyDescent="0.25">
      <c r="A253" s="20"/>
      <c r="B253" s="20">
        <v>251</v>
      </c>
      <c r="C253" s="19"/>
      <c r="G253" s="17">
        <f>VLOOKUP($B253,CLASS!$B$2:$P$363,14,FALSE)</f>
        <v>0</v>
      </c>
      <c r="H253" s="17"/>
    </row>
    <row r="254" spans="1:8" x14ac:dyDescent="0.25">
      <c r="A254" s="20"/>
      <c r="B254" s="20">
        <v>252</v>
      </c>
      <c r="C254" s="18"/>
      <c r="G254" s="17">
        <f>VLOOKUP($B254,CLASS!$B$2:$P$363,14,FALSE)</f>
        <v>0</v>
      </c>
    </row>
    <row r="255" spans="1:8" x14ac:dyDescent="0.25">
      <c r="A255" s="20"/>
      <c r="B255" s="20">
        <v>253</v>
      </c>
      <c r="C255" s="19"/>
      <c r="G255" s="17">
        <f>VLOOKUP($B255,CLASS!$B$2:$P$363,14,FALSE)</f>
        <v>0</v>
      </c>
      <c r="H255" s="17"/>
    </row>
    <row r="256" spans="1:8" x14ac:dyDescent="0.25">
      <c r="A256" s="20"/>
      <c r="B256" s="20">
        <v>254</v>
      </c>
      <c r="C256" s="18"/>
      <c r="G256" s="17">
        <f>VLOOKUP($B256,CLASS!$B$2:$P$363,14,FALSE)</f>
        <v>0</v>
      </c>
      <c r="H256" s="17"/>
    </row>
    <row r="257" spans="1:8" x14ac:dyDescent="0.25">
      <c r="A257" s="20"/>
      <c r="B257" s="20">
        <v>255</v>
      </c>
      <c r="C257" s="18"/>
      <c r="G257" s="17">
        <f>VLOOKUP($B257,CLASS!$B$2:$P$363,14,FALSE)</f>
        <v>0</v>
      </c>
      <c r="H257" s="17"/>
    </row>
    <row r="258" spans="1:8" x14ac:dyDescent="0.25">
      <c r="A258" s="20"/>
      <c r="B258" s="20">
        <v>256</v>
      </c>
      <c r="C258" s="18"/>
      <c r="G258" s="17">
        <f>VLOOKUP($B258,CLASS!$B$2:$P$363,14,FALSE)</f>
        <v>0</v>
      </c>
    </row>
    <row r="259" spans="1:8" x14ac:dyDescent="0.25">
      <c r="A259" s="20"/>
      <c r="B259" s="20">
        <v>257</v>
      </c>
      <c r="C259" s="19"/>
      <c r="G259" s="17">
        <f>VLOOKUP($B259,CLASS!$B$2:$P$363,14,FALSE)</f>
        <v>0</v>
      </c>
      <c r="H259" s="17"/>
    </row>
    <row r="260" spans="1:8" x14ac:dyDescent="0.25">
      <c r="A260" s="20"/>
      <c r="B260" s="20">
        <v>258</v>
      </c>
      <c r="C260" s="19"/>
      <c r="G260" s="17">
        <f>VLOOKUP($B260,CLASS!$B$2:$P$363,14,FALSE)</f>
        <v>0</v>
      </c>
    </row>
    <row r="261" spans="1:8" x14ac:dyDescent="0.25">
      <c r="A261" s="20"/>
      <c r="B261" s="20">
        <v>259</v>
      </c>
      <c r="C261" s="19"/>
      <c r="G261" s="17">
        <f>VLOOKUP($B261,CLASS!$B$2:$P$363,14,FALSE)</f>
        <v>0</v>
      </c>
      <c r="H261" s="17"/>
    </row>
    <row r="262" spans="1:8" x14ac:dyDescent="0.25">
      <c r="A262" s="20"/>
      <c r="B262" s="20">
        <v>260</v>
      </c>
      <c r="C262" s="18"/>
      <c r="G262" s="17">
        <f>VLOOKUP($B262,CLASS!$B$2:$P$363,14,FALSE)</f>
        <v>0</v>
      </c>
      <c r="H262" s="17"/>
    </row>
    <row r="263" spans="1:8" x14ac:dyDescent="0.25">
      <c r="A263" s="20"/>
      <c r="B263" s="20">
        <v>261</v>
      </c>
      <c r="C263" s="18"/>
      <c r="G263" s="17">
        <f>VLOOKUP($B263,CLASS!$B$2:$P$363,14,FALSE)</f>
        <v>0</v>
      </c>
    </row>
    <row r="264" spans="1:8" x14ac:dyDescent="0.25">
      <c r="A264" s="20"/>
      <c r="B264" s="20">
        <v>262</v>
      </c>
      <c r="C264" s="18"/>
      <c r="G264" s="17">
        <f>VLOOKUP($B264,CLASS!$B$2:$P$363,14,FALSE)</f>
        <v>0</v>
      </c>
      <c r="H264" s="17"/>
    </row>
    <row r="265" spans="1:8" x14ac:dyDescent="0.25">
      <c r="A265" s="20"/>
      <c r="B265" s="20">
        <v>263</v>
      </c>
      <c r="C265" s="18"/>
      <c r="G265" s="17">
        <f>VLOOKUP($B265,CLASS!$B$2:$P$363,14,FALSE)</f>
        <v>0</v>
      </c>
    </row>
    <row r="266" spans="1:8" x14ac:dyDescent="0.25">
      <c r="A266" s="20"/>
      <c r="B266" s="20">
        <v>264</v>
      </c>
      <c r="C266" s="18"/>
      <c r="G266" s="17">
        <f>VLOOKUP($B266,CLASS!$B$2:$P$363,14,FALSE)</f>
        <v>0</v>
      </c>
      <c r="H266" s="17"/>
    </row>
    <row r="267" spans="1:8" x14ac:dyDescent="0.25">
      <c r="A267" s="20"/>
      <c r="B267" s="20">
        <v>265</v>
      </c>
      <c r="C267" s="18"/>
      <c r="G267" s="17">
        <f>VLOOKUP($B267,CLASS!$B$2:$P$363,14,FALSE)</f>
        <v>0</v>
      </c>
      <c r="H267" s="17"/>
    </row>
    <row r="268" spans="1:8" x14ac:dyDescent="0.25">
      <c r="A268" s="20"/>
      <c r="B268" s="20">
        <v>266</v>
      </c>
      <c r="C268" s="18"/>
      <c r="G268" s="17">
        <f>VLOOKUP($B268,CLASS!$B$2:$P$363,14,FALSE)</f>
        <v>0</v>
      </c>
    </row>
    <row r="269" spans="1:8" x14ac:dyDescent="0.25">
      <c r="A269" s="20"/>
      <c r="B269" s="20">
        <v>267</v>
      </c>
      <c r="C269" s="18"/>
      <c r="G269" s="17">
        <f>VLOOKUP($B269,CLASS!$B$2:$P$363,14,FALSE)</f>
        <v>0</v>
      </c>
    </row>
    <row r="270" spans="1:8" x14ac:dyDescent="0.25">
      <c r="A270" s="20"/>
      <c r="B270" s="20">
        <v>268</v>
      </c>
      <c r="C270" s="18"/>
      <c r="G270" s="17">
        <f>VLOOKUP($B270,CLASS!$B$2:$P$363,14,FALSE)</f>
        <v>0</v>
      </c>
      <c r="H270" s="17"/>
    </row>
    <row r="271" spans="1:8" x14ac:dyDescent="0.25">
      <c r="A271" s="20"/>
      <c r="B271" s="20">
        <v>269</v>
      </c>
      <c r="C271" s="18"/>
      <c r="G271" s="17">
        <f>VLOOKUP($B271,CLASS!$B$2:$P$363,14,FALSE)</f>
        <v>0</v>
      </c>
      <c r="H271" s="17"/>
    </row>
    <row r="272" spans="1:8" x14ac:dyDescent="0.25">
      <c r="A272" s="20"/>
      <c r="B272" s="20">
        <v>270</v>
      </c>
      <c r="C272" s="18"/>
      <c r="G272" s="17">
        <f>VLOOKUP($B272,CLASS!$B$2:$P$363,14,FALSE)</f>
        <v>0</v>
      </c>
    </row>
    <row r="273" spans="1:8" x14ac:dyDescent="0.25">
      <c r="A273" s="20"/>
      <c r="B273" s="20">
        <v>271</v>
      </c>
      <c r="C273" s="18"/>
      <c r="G273" s="17">
        <f>VLOOKUP($B273,CLASS!$B$2:$P$363,14,FALSE)</f>
        <v>0</v>
      </c>
    </row>
    <row r="274" spans="1:8" x14ac:dyDescent="0.25">
      <c r="A274" s="20"/>
      <c r="B274" s="20">
        <v>272</v>
      </c>
      <c r="C274" s="18"/>
      <c r="G274" s="17">
        <f>VLOOKUP($B274,CLASS!$B$2:$P$363,14,FALSE)</f>
        <v>0</v>
      </c>
    </row>
    <row r="275" spans="1:8" x14ac:dyDescent="0.25">
      <c r="A275" s="20"/>
      <c r="B275" s="20">
        <v>273</v>
      </c>
      <c r="C275" s="18"/>
      <c r="G275" s="17">
        <f>VLOOKUP($B275,CLASS!$B$2:$P$363,14,FALSE)</f>
        <v>0</v>
      </c>
      <c r="H275" s="17"/>
    </row>
    <row r="276" spans="1:8" x14ac:dyDescent="0.25">
      <c r="A276" s="20"/>
      <c r="B276" s="20">
        <v>274</v>
      </c>
      <c r="C276" s="18"/>
      <c r="G276" s="17">
        <f>VLOOKUP($B276,CLASS!$B$2:$P$363,14,FALSE)</f>
        <v>0</v>
      </c>
      <c r="H276" s="17"/>
    </row>
    <row r="277" spans="1:8" x14ac:dyDescent="0.25">
      <c r="A277" s="20"/>
      <c r="B277" s="20">
        <v>275</v>
      </c>
      <c r="C277" s="18"/>
      <c r="G277" s="17">
        <f>VLOOKUP($B277,CLASS!$B$2:$P$363,14,FALSE)</f>
        <v>0</v>
      </c>
      <c r="H277" s="17"/>
    </row>
    <row r="278" spans="1:8" x14ac:dyDescent="0.25">
      <c r="A278" s="20"/>
      <c r="B278" s="20">
        <v>276</v>
      </c>
      <c r="C278" s="18"/>
      <c r="G278" s="17">
        <f>VLOOKUP($B278,CLASS!$B$2:$P$363,14,FALSE)</f>
        <v>0</v>
      </c>
      <c r="H278" s="17"/>
    </row>
    <row r="279" spans="1:8" x14ac:dyDescent="0.25">
      <c r="A279" s="20"/>
      <c r="B279" s="20">
        <v>277</v>
      </c>
      <c r="C279" s="18"/>
      <c r="G279" s="17">
        <f>VLOOKUP($B279,CLASS!$B$2:$P$363,14,FALSE)</f>
        <v>0</v>
      </c>
      <c r="H279" s="17"/>
    </row>
    <row r="280" spans="1:8" x14ac:dyDescent="0.25">
      <c r="A280" s="20"/>
      <c r="B280" s="20">
        <v>278</v>
      </c>
      <c r="C280" s="18"/>
      <c r="G280" s="17">
        <f>VLOOKUP($B280,CLASS!$B$2:$P$363,14,FALSE)</f>
        <v>0</v>
      </c>
      <c r="H280" s="17"/>
    </row>
    <row r="281" spans="1:8" x14ac:dyDescent="0.25">
      <c r="A281" s="20"/>
      <c r="B281" s="20">
        <v>279</v>
      </c>
      <c r="C281" s="18"/>
      <c r="G281" s="17">
        <f>VLOOKUP($B281,CLASS!$B$2:$P$363,14,FALSE)</f>
        <v>0</v>
      </c>
      <c r="H281" s="17"/>
    </row>
    <row r="282" spans="1:8" x14ac:dyDescent="0.25">
      <c r="A282" s="3"/>
      <c r="B282" s="20">
        <v>280</v>
      </c>
      <c r="G282" s="17">
        <f>VLOOKUP($B282,CLASS!$B$2:$P$363,14,FALSE)</f>
        <v>0</v>
      </c>
      <c r="H282" s="17"/>
    </row>
    <row r="283" spans="1:8" x14ac:dyDescent="0.25">
      <c r="A283" s="3"/>
      <c r="B283" s="20">
        <v>281</v>
      </c>
      <c r="G283" s="17">
        <f>VLOOKUP($B283,CLASS!$B$2:$P$363,14,FALSE)</f>
        <v>0</v>
      </c>
      <c r="H283" s="17"/>
    </row>
    <row r="284" spans="1:8" x14ac:dyDescent="0.25">
      <c r="A284" s="3"/>
      <c r="B284" s="20">
        <v>282</v>
      </c>
      <c r="G284" s="17">
        <f>VLOOKUP($B284,CLASS!$B$2:$P$363,14,FALSE)</f>
        <v>0</v>
      </c>
      <c r="H284" s="17"/>
    </row>
    <row r="285" spans="1:8" x14ac:dyDescent="0.25">
      <c r="A285" s="3"/>
      <c r="B285" s="20">
        <v>283</v>
      </c>
      <c r="G285" s="17">
        <f>VLOOKUP($B285,CLASS!$B$2:$P$363,14,FALSE)</f>
        <v>0</v>
      </c>
    </row>
    <row r="286" spans="1:8" x14ac:dyDescent="0.25">
      <c r="A286" s="3"/>
      <c r="B286" s="20">
        <v>284</v>
      </c>
      <c r="G286" s="17">
        <f>VLOOKUP($B286,CLASS!$B$2:$P$363,14,FALSE)</f>
        <v>0</v>
      </c>
      <c r="H286" s="17"/>
    </row>
    <row r="287" spans="1:8" x14ac:dyDescent="0.25">
      <c r="A287" s="3"/>
      <c r="B287" s="20">
        <v>285</v>
      </c>
      <c r="G287" s="17">
        <f>VLOOKUP($B287,CLASS!$B$2:$P$363,14,FALSE)</f>
        <v>0</v>
      </c>
      <c r="H287" s="17"/>
    </row>
    <row r="288" spans="1:8" x14ac:dyDescent="0.25">
      <c r="A288" s="3"/>
      <c r="B288" s="20">
        <v>286</v>
      </c>
      <c r="G288" s="17">
        <f>VLOOKUP($B288,CLASS!$B$2:$P$363,14,FALSE)</f>
        <v>0</v>
      </c>
    </row>
    <row r="289" spans="1:8" x14ac:dyDescent="0.25">
      <c r="A289" s="3"/>
      <c r="B289" s="20">
        <v>287</v>
      </c>
      <c r="G289" s="17">
        <f>VLOOKUP($B289,CLASS!$B$2:$P$363,14,FALSE)</f>
        <v>0</v>
      </c>
      <c r="H289" s="17"/>
    </row>
    <row r="290" spans="1:8" x14ac:dyDescent="0.25">
      <c r="A290" s="3"/>
      <c r="B290" s="20">
        <v>288</v>
      </c>
      <c r="G290" s="17">
        <f>VLOOKUP($B290,CLASS!$B$2:$P$363,14,FALSE)</f>
        <v>0</v>
      </c>
      <c r="H290" s="17"/>
    </row>
    <row r="291" spans="1:8" x14ac:dyDescent="0.25">
      <c r="A291" s="3"/>
      <c r="B291" s="20">
        <v>289</v>
      </c>
      <c r="G291" s="17">
        <f>VLOOKUP($B291,CLASS!$B$2:$P$363,14,FALSE)</f>
        <v>0</v>
      </c>
      <c r="H291" s="17"/>
    </row>
    <row r="292" spans="1:8" x14ac:dyDescent="0.25">
      <c r="A292" s="3"/>
      <c r="B292" s="20">
        <v>290</v>
      </c>
      <c r="G292" s="17">
        <f>VLOOKUP($B292,CLASS!$B$2:$P$363,14,FALSE)</f>
        <v>0</v>
      </c>
    </row>
    <row r="293" spans="1:8" x14ac:dyDescent="0.25">
      <c r="A293" s="3"/>
      <c r="B293" s="20">
        <v>291</v>
      </c>
      <c r="G293" s="17">
        <f>VLOOKUP($B293,CLASS!$B$2:$P$363,14,FALSE)</f>
        <v>0</v>
      </c>
      <c r="H293" s="17"/>
    </row>
    <row r="294" spans="1:8" x14ac:dyDescent="0.25">
      <c r="A294" s="3"/>
      <c r="B294" s="20">
        <v>292</v>
      </c>
      <c r="G294" s="17">
        <f>VLOOKUP($B294,CLASS!$B$2:$P$363,14,FALSE)</f>
        <v>0</v>
      </c>
    </row>
    <row r="295" spans="1:8" x14ac:dyDescent="0.25">
      <c r="A295" s="3"/>
      <c r="B295" s="20">
        <v>293</v>
      </c>
      <c r="G295" s="17">
        <f>VLOOKUP($B295,CLASS!$B$2:$P$363,14,FALSE)</f>
        <v>0</v>
      </c>
      <c r="H295" s="17"/>
    </row>
    <row r="296" spans="1:8" x14ac:dyDescent="0.25">
      <c r="A296" s="3"/>
      <c r="B296" s="20">
        <v>294</v>
      </c>
      <c r="G296" s="17">
        <f>VLOOKUP($B296,CLASS!$B$2:$P$363,14,FALSE)</f>
        <v>0</v>
      </c>
      <c r="H296" s="17"/>
    </row>
    <row r="297" spans="1:8" x14ac:dyDescent="0.25">
      <c r="A297" s="3"/>
      <c r="B297" s="20">
        <v>295</v>
      </c>
      <c r="G297" s="17">
        <f>VLOOKUP($B297,CLASS!$B$2:$P$363,14,FALSE)</f>
        <v>0</v>
      </c>
      <c r="H297" s="17"/>
    </row>
    <row r="298" spans="1:8" x14ac:dyDescent="0.25">
      <c r="A298" s="3"/>
      <c r="B298" s="20">
        <v>296</v>
      </c>
      <c r="G298" s="17">
        <f>VLOOKUP($B298,CLASS!$B$2:$P$363,14,FALSE)</f>
        <v>0</v>
      </c>
    </row>
    <row r="299" spans="1:8" x14ac:dyDescent="0.25">
      <c r="A299" s="3"/>
      <c r="B299" s="20">
        <v>297</v>
      </c>
      <c r="G299" s="17">
        <f>VLOOKUP($B299,CLASS!$B$2:$P$363,14,FALSE)</f>
        <v>0</v>
      </c>
    </row>
    <row r="300" spans="1:8" x14ac:dyDescent="0.25">
      <c r="A300" s="3"/>
      <c r="B300" s="20">
        <v>298</v>
      </c>
      <c r="G300" s="17">
        <f>VLOOKUP($B300,CLASS!$B$2:$P$363,14,FALSE)</f>
        <v>0</v>
      </c>
    </row>
    <row r="301" spans="1:8" x14ac:dyDescent="0.25">
      <c r="A301" s="3"/>
      <c r="B301" s="20">
        <v>299</v>
      </c>
      <c r="G301" s="17">
        <f>VLOOKUP($B301,CLASS!$B$2:$P$363,14,FALSE)</f>
        <v>0</v>
      </c>
      <c r="H301" s="17"/>
    </row>
    <row r="302" spans="1:8" x14ac:dyDescent="0.25">
      <c r="A302" s="3"/>
      <c r="B302" s="20">
        <v>300</v>
      </c>
      <c r="G302" s="17">
        <f>VLOOKUP($B302,CLASS!$B$2:$P$363,14,FALSE)</f>
        <v>0</v>
      </c>
      <c r="H302" s="17"/>
    </row>
    <row r="303" spans="1:8" x14ac:dyDescent="0.25">
      <c r="A303" s="3"/>
      <c r="B303" s="20">
        <v>301</v>
      </c>
      <c r="G303" s="17">
        <f>VLOOKUP($B303,CLASS!$B$2:$P$363,14,FALSE)</f>
        <v>0</v>
      </c>
    </row>
    <row r="304" spans="1:8" x14ac:dyDescent="0.25">
      <c r="A304" s="3"/>
      <c r="B304" s="20">
        <v>302</v>
      </c>
      <c r="G304" s="17">
        <f>VLOOKUP($B304,CLASS!$B$2:$P$363,14,FALSE)</f>
        <v>0</v>
      </c>
      <c r="H304" s="17"/>
    </row>
    <row r="305" spans="1:8" x14ac:dyDescent="0.25">
      <c r="A305" s="3"/>
      <c r="B305" s="20">
        <v>303</v>
      </c>
      <c r="G305" s="17">
        <f>VLOOKUP($B305,CLASS!$B$2:$P$363,14,FALSE)</f>
        <v>0</v>
      </c>
    </row>
    <row r="306" spans="1:8" x14ac:dyDescent="0.25">
      <c r="A306" s="3"/>
      <c r="B306" s="20">
        <v>304</v>
      </c>
      <c r="G306" s="17">
        <f>VLOOKUP($B306,CLASS!$B$2:$P$363,14,FALSE)</f>
        <v>0</v>
      </c>
      <c r="H306" s="17"/>
    </row>
    <row r="307" spans="1:8" x14ac:dyDescent="0.25">
      <c r="A307" s="3"/>
      <c r="B307" s="20">
        <v>305</v>
      </c>
      <c r="G307" s="17">
        <f>VLOOKUP($B307,CLASS!$B$2:$P$363,14,FALSE)</f>
        <v>0</v>
      </c>
      <c r="H307" s="17"/>
    </row>
    <row r="308" spans="1:8" x14ac:dyDescent="0.25">
      <c r="A308" s="3"/>
      <c r="B308" s="20">
        <v>306</v>
      </c>
      <c r="G308" s="17">
        <f>VLOOKUP($B308,CLASS!$B$2:$P$363,14,FALSE)</f>
        <v>0</v>
      </c>
    </row>
    <row r="309" spans="1:8" x14ac:dyDescent="0.25">
      <c r="A309" s="3"/>
      <c r="B309" s="20">
        <v>307</v>
      </c>
      <c r="G309" s="17">
        <f>VLOOKUP($B309,CLASS!$B$2:$P$363,14,FALSE)</f>
        <v>0</v>
      </c>
      <c r="H309" s="17"/>
    </row>
    <row r="310" spans="1:8" x14ac:dyDescent="0.25">
      <c r="A310" s="3"/>
      <c r="B310" s="20">
        <v>308</v>
      </c>
      <c r="G310" s="17">
        <f>VLOOKUP($B310,CLASS!$B$2:$P$363,14,FALSE)</f>
        <v>0</v>
      </c>
    </row>
    <row r="311" spans="1:8" x14ac:dyDescent="0.25">
      <c r="A311" s="3"/>
      <c r="B311" s="20">
        <v>309</v>
      </c>
      <c r="G311" s="17">
        <f>VLOOKUP($B311,CLASS!$B$2:$P$363,14,FALSE)</f>
        <v>0</v>
      </c>
      <c r="H311" s="17"/>
    </row>
    <row r="312" spans="1:8" x14ac:dyDescent="0.25">
      <c r="A312" s="3"/>
      <c r="B312" s="20">
        <v>310</v>
      </c>
      <c r="G312" s="17">
        <f>VLOOKUP($B312,CLASS!$B$2:$P$363,14,FALSE)</f>
        <v>0</v>
      </c>
      <c r="H312" s="17"/>
    </row>
    <row r="313" spans="1:8" x14ac:dyDescent="0.25">
      <c r="A313" s="3"/>
      <c r="B313" s="20">
        <v>311</v>
      </c>
      <c r="G313" s="17">
        <f>VLOOKUP($B313,CLASS!$B$2:$P$363,14,FALSE)</f>
        <v>0</v>
      </c>
      <c r="H313" s="17"/>
    </row>
    <row r="314" spans="1:8" x14ac:dyDescent="0.25">
      <c r="A314" s="3"/>
      <c r="B314" s="20">
        <v>312</v>
      </c>
      <c r="G314" s="17">
        <f>VLOOKUP($B314,CLASS!$B$2:$P$363,14,FALSE)</f>
        <v>0</v>
      </c>
      <c r="H314" s="17"/>
    </row>
    <row r="315" spans="1:8" x14ac:dyDescent="0.25">
      <c r="A315" s="3"/>
      <c r="B315" s="20">
        <v>313</v>
      </c>
      <c r="G315" s="17">
        <f>VLOOKUP($B315,CLASS!$B$2:$P$363,14,FALSE)</f>
        <v>0</v>
      </c>
      <c r="H315" s="17"/>
    </row>
    <row r="316" spans="1:8" x14ac:dyDescent="0.25">
      <c r="A316" s="3"/>
      <c r="B316" s="20">
        <v>314</v>
      </c>
      <c r="G316" s="17">
        <f>VLOOKUP($B316,CLASS!$B$2:$P$363,14,FALSE)</f>
        <v>0</v>
      </c>
    </row>
    <row r="317" spans="1:8" x14ac:dyDescent="0.25">
      <c r="A317" s="3"/>
      <c r="B317" s="20">
        <v>315</v>
      </c>
      <c r="G317" s="17">
        <f>VLOOKUP($B317,CLASS!$B$2:$P$363,14,FALSE)</f>
        <v>0</v>
      </c>
    </row>
    <row r="318" spans="1:8" x14ac:dyDescent="0.25">
      <c r="A318" s="3"/>
      <c r="B318" s="20">
        <v>316</v>
      </c>
      <c r="G318" s="17">
        <f>VLOOKUP($B318,CLASS!$B$2:$P$363,14,FALSE)</f>
        <v>0</v>
      </c>
      <c r="H318" s="17"/>
    </row>
    <row r="319" spans="1:8" x14ac:dyDescent="0.25">
      <c r="A319" s="3"/>
      <c r="B319" s="20">
        <v>317</v>
      </c>
      <c r="G319" s="17">
        <f>VLOOKUP($B319,CLASS!$B$2:$P$363,14,FALSE)</f>
        <v>0</v>
      </c>
    </row>
    <row r="320" spans="1:8" x14ac:dyDescent="0.25">
      <c r="A320" s="3"/>
      <c r="B320" s="20">
        <v>318</v>
      </c>
      <c r="G320" s="17">
        <f>VLOOKUP($B320,CLASS!$B$2:$P$363,14,FALSE)</f>
        <v>0</v>
      </c>
      <c r="H320" s="17"/>
    </row>
    <row r="321" spans="1:8" x14ac:dyDescent="0.25">
      <c r="A321" s="3"/>
      <c r="B321" s="20">
        <v>319</v>
      </c>
      <c r="G321" s="17">
        <f>VLOOKUP($B321,CLASS!$B$2:$P$363,14,FALSE)</f>
        <v>0</v>
      </c>
      <c r="H321" s="17"/>
    </row>
    <row r="322" spans="1:8" x14ac:dyDescent="0.25">
      <c r="A322" s="3"/>
      <c r="B322" s="20">
        <v>320</v>
      </c>
      <c r="G322" s="17">
        <f>VLOOKUP($B322,CLASS!$B$2:$P$363,14,FALSE)</f>
        <v>0</v>
      </c>
      <c r="H322" s="17"/>
    </row>
    <row r="323" spans="1:8" x14ac:dyDescent="0.25">
      <c r="A323" s="3"/>
      <c r="B323" s="20">
        <v>321</v>
      </c>
      <c r="G323" s="17">
        <f>VLOOKUP($B323,CLASS!$B$2:$P$363,14,FALSE)</f>
        <v>0</v>
      </c>
      <c r="H323" s="17"/>
    </row>
    <row r="324" spans="1:8" x14ac:dyDescent="0.25">
      <c r="A324" s="3"/>
      <c r="B324" s="20">
        <v>322</v>
      </c>
      <c r="G324" s="17">
        <f>VLOOKUP($B324,CLASS!$B$2:$P$363,14,FALSE)</f>
        <v>0</v>
      </c>
      <c r="H324" s="17"/>
    </row>
    <row r="325" spans="1:8" x14ac:dyDescent="0.25">
      <c r="A325" s="3"/>
      <c r="B325" s="20">
        <v>323</v>
      </c>
      <c r="G325" s="17">
        <f>VLOOKUP($B325,CLASS!$B$2:$P$363,14,FALSE)</f>
        <v>0</v>
      </c>
      <c r="H325" s="17"/>
    </row>
    <row r="326" spans="1:8" x14ac:dyDescent="0.25">
      <c r="A326" s="3"/>
      <c r="B326" s="20">
        <v>324</v>
      </c>
      <c r="G326" s="17">
        <f>VLOOKUP($B326,CLASS!$B$2:$P$363,14,FALSE)</f>
        <v>0</v>
      </c>
    </row>
    <row r="327" spans="1:8" x14ac:dyDescent="0.25">
      <c r="A327" s="3"/>
      <c r="B327" s="20">
        <v>325</v>
      </c>
      <c r="G327" s="17">
        <f>VLOOKUP($B327,CLASS!$B$2:$P$363,14,FALSE)</f>
        <v>0</v>
      </c>
    </row>
    <row r="328" spans="1:8" x14ac:dyDescent="0.25">
      <c r="A328" s="3"/>
      <c r="B328" s="20">
        <v>326</v>
      </c>
      <c r="G328" s="17">
        <f>VLOOKUP($B328,CLASS!$B$2:$P$363,14,FALSE)</f>
        <v>0</v>
      </c>
      <c r="H328" s="17"/>
    </row>
    <row r="329" spans="1:8" x14ac:dyDescent="0.25">
      <c r="A329" s="3"/>
      <c r="B329" s="20">
        <v>327</v>
      </c>
      <c r="G329" s="17">
        <f>VLOOKUP($B329,CLASS!$B$2:$P$363,14,FALSE)</f>
        <v>0</v>
      </c>
      <c r="H329" s="17"/>
    </row>
    <row r="330" spans="1:8" x14ac:dyDescent="0.25">
      <c r="A330" s="3"/>
      <c r="B330" s="20">
        <v>328</v>
      </c>
      <c r="G330" s="17">
        <f>VLOOKUP($B330,CLASS!$B$2:$P$363,14,FALSE)</f>
        <v>0</v>
      </c>
      <c r="H330" s="17"/>
    </row>
    <row r="331" spans="1:8" x14ac:dyDescent="0.25">
      <c r="A331" s="3"/>
      <c r="B331" s="20">
        <v>329</v>
      </c>
      <c r="G331" s="17">
        <f>VLOOKUP($B331,CLASS!$B$2:$P$363,14,FALSE)</f>
        <v>0</v>
      </c>
    </row>
    <row r="332" spans="1:8" x14ac:dyDescent="0.25">
      <c r="A332" s="3"/>
      <c r="B332" s="20">
        <v>330</v>
      </c>
      <c r="G332" s="17">
        <f>VLOOKUP($B332,CLASS!$B$2:$P$363,14,FALSE)</f>
        <v>0</v>
      </c>
    </row>
    <row r="333" spans="1:8" x14ac:dyDescent="0.25">
      <c r="A333" s="3"/>
      <c r="B333" s="20">
        <v>331</v>
      </c>
      <c r="G333" s="17">
        <f>VLOOKUP($B333,CLASS!$B$2:$P$363,14,FALSE)</f>
        <v>0</v>
      </c>
      <c r="H333" s="17"/>
    </row>
    <row r="334" spans="1:8" x14ac:dyDescent="0.25">
      <c r="A334" s="3"/>
      <c r="B334" s="20">
        <v>332</v>
      </c>
      <c r="G334" s="17">
        <f>VLOOKUP($B334,CLASS!$B$2:$P$363,14,FALSE)</f>
        <v>0</v>
      </c>
    </row>
    <row r="335" spans="1:8" x14ac:dyDescent="0.25">
      <c r="A335" s="3"/>
      <c r="B335" s="20">
        <v>333</v>
      </c>
      <c r="G335" s="17">
        <f>VLOOKUP($B335,CLASS!$B$2:$P$363,14,FALSE)</f>
        <v>0</v>
      </c>
      <c r="H335" s="17"/>
    </row>
    <row r="336" spans="1:8" x14ac:dyDescent="0.25">
      <c r="A336" s="3"/>
      <c r="B336" s="20">
        <v>334</v>
      </c>
      <c r="G336" s="17">
        <f>VLOOKUP($B336,CLASS!$B$2:$P$363,14,FALSE)</f>
        <v>0</v>
      </c>
      <c r="H336" s="17"/>
    </row>
    <row r="337" spans="1:8" x14ac:dyDescent="0.25">
      <c r="A337" s="3"/>
      <c r="B337" s="20">
        <v>335</v>
      </c>
      <c r="G337" s="17">
        <f>VLOOKUP($B337,CLASS!$B$2:$P$363,14,FALSE)</f>
        <v>0</v>
      </c>
    </row>
    <row r="338" spans="1:8" x14ac:dyDescent="0.25">
      <c r="A338" s="3"/>
      <c r="B338" s="20">
        <v>336</v>
      </c>
      <c r="G338" s="17">
        <f>VLOOKUP($B338,CLASS!$B$2:$P$363,14,FALSE)</f>
        <v>0</v>
      </c>
    </row>
    <row r="339" spans="1:8" x14ac:dyDescent="0.25">
      <c r="A339" s="3"/>
      <c r="B339" s="20">
        <v>337</v>
      </c>
      <c r="G339" s="17">
        <f>VLOOKUP($B339,CLASS!$B$2:$P$363,14,FALSE)</f>
        <v>0</v>
      </c>
    </row>
    <row r="340" spans="1:8" x14ac:dyDescent="0.25">
      <c r="A340" s="3"/>
      <c r="B340" s="20">
        <v>338</v>
      </c>
      <c r="G340" s="17">
        <f>VLOOKUP($B340,CLASS!$B$2:$P$363,14,FALSE)</f>
        <v>0</v>
      </c>
      <c r="H340" s="17"/>
    </row>
    <row r="341" spans="1:8" x14ac:dyDescent="0.25">
      <c r="A341" s="3"/>
      <c r="B341" s="20">
        <v>339</v>
      </c>
      <c r="G341" s="17">
        <f>VLOOKUP($B341,CLASS!$B$2:$P$363,14,FALSE)</f>
        <v>0</v>
      </c>
      <c r="H341" s="17"/>
    </row>
    <row r="342" spans="1:8" x14ac:dyDescent="0.25">
      <c r="A342" s="3"/>
      <c r="B342" s="20">
        <v>340</v>
      </c>
      <c r="G342" s="17">
        <f>VLOOKUP($B342,CLASS!$B$2:$P$363,14,FALSE)</f>
        <v>0</v>
      </c>
      <c r="H342" s="17"/>
    </row>
    <row r="343" spans="1:8" x14ac:dyDescent="0.25">
      <c r="A343" s="3"/>
      <c r="B343" s="20">
        <v>341</v>
      </c>
      <c r="G343" s="17">
        <f>VLOOKUP($B343,CLASS!$B$2:$P$363,14,FALSE)</f>
        <v>0</v>
      </c>
    </row>
    <row r="344" spans="1:8" x14ac:dyDescent="0.25">
      <c r="A344" s="3"/>
      <c r="B344" s="20">
        <v>342</v>
      </c>
      <c r="G344" s="17">
        <f>VLOOKUP($B344,CLASS!$B$2:$P$363,14,FALSE)</f>
        <v>0</v>
      </c>
    </row>
    <row r="345" spans="1:8" x14ac:dyDescent="0.25">
      <c r="A345" s="3"/>
      <c r="B345" s="20">
        <v>343</v>
      </c>
      <c r="G345" s="17">
        <f>VLOOKUP($B345,CLASS!$B$2:$P$363,14,FALSE)</f>
        <v>0</v>
      </c>
    </row>
    <row r="346" spans="1:8" x14ac:dyDescent="0.25">
      <c r="A346" s="3"/>
      <c r="B346" s="20">
        <v>344</v>
      </c>
      <c r="G346" s="17">
        <f>VLOOKUP($B346,CLASS!$B$2:$P$363,14,FALSE)</f>
        <v>0</v>
      </c>
      <c r="H346" s="17"/>
    </row>
    <row r="347" spans="1:8" x14ac:dyDescent="0.25">
      <c r="A347" s="3"/>
      <c r="B347" s="20">
        <v>345</v>
      </c>
      <c r="G347" s="17">
        <f>VLOOKUP($B347,CLASS!$B$2:$P$363,14,FALSE)</f>
        <v>0</v>
      </c>
    </row>
    <row r="348" spans="1:8" x14ac:dyDescent="0.25">
      <c r="A348" s="3"/>
      <c r="B348" s="20">
        <v>346</v>
      </c>
      <c r="G348" s="17">
        <f>VLOOKUP($B348,CLASS!$B$2:$P$363,14,FALSE)</f>
        <v>0</v>
      </c>
      <c r="H348" s="17"/>
    </row>
    <row r="349" spans="1:8" x14ac:dyDescent="0.25">
      <c r="A349" s="3"/>
      <c r="B349" s="20">
        <v>347</v>
      </c>
      <c r="G349" s="17">
        <f>VLOOKUP($B349,CLASS!$B$2:$P$363,14,FALSE)</f>
        <v>0</v>
      </c>
      <c r="H349" s="17"/>
    </row>
    <row r="350" spans="1:8" x14ac:dyDescent="0.25">
      <c r="A350" s="3"/>
      <c r="B350" s="20">
        <v>348</v>
      </c>
      <c r="G350" s="17">
        <f>VLOOKUP($B350,CLASS!$B$2:$P$363,14,FALSE)</f>
        <v>0</v>
      </c>
    </row>
    <row r="351" spans="1:8" x14ac:dyDescent="0.25">
      <c r="A351" s="3"/>
      <c r="B351" s="20">
        <v>349</v>
      </c>
      <c r="G351" s="17">
        <f>VLOOKUP($B351,CLASS!$B$2:$P$363,14,FALSE)</f>
        <v>0</v>
      </c>
    </row>
    <row r="352" spans="1:8" x14ac:dyDescent="0.25">
      <c r="A352" s="3"/>
      <c r="B352" s="20">
        <v>350</v>
      </c>
      <c r="G352" s="17">
        <f>VLOOKUP($B352,CLASS!$B$2:$P$363,14,FALSE)</f>
        <v>0</v>
      </c>
    </row>
    <row r="353" spans="1:8" x14ac:dyDescent="0.25">
      <c r="A353" s="3"/>
      <c r="B353" s="20">
        <v>351</v>
      </c>
      <c r="G353" s="17">
        <f>VLOOKUP($B353,CLASS!$B$2:$P$363,14,FALSE)</f>
        <v>0</v>
      </c>
    </row>
    <row r="354" spans="1:8" x14ac:dyDescent="0.25">
      <c r="A354" s="3"/>
      <c r="B354" s="20">
        <v>352</v>
      </c>
      <c r="G354" s="17">
        <f>VLOOKUP($B354,CLASS!$B$2:$P$363,14,FALSE)</f>
        <v>0</v>
      </c>
      <c r="H354" s="17"/>
    </row>
    <row r="355" spans="1:8" x14ac:dyDescent="0.25">
      <c r="A355" s="3"/>
      <c r="B355" s="20">
        <v>353</v>
      </c>
      <c r="G355" s="17">
        <f>VLOOKUP($B355,CLASS!$B$2:$P$363,14,FALSE)</f>
        <v>0</v>
      </c>
      <c r="H355" s="17"/>
    </row>
    <row r="356" spans="1:8" x14ac:dyDescent="0.25">
      <c r="A356" s="3"/>
      <c r="B356" s="20">
        <v>354</v>
      </c>
      <c r="G356" s="17">
        <f>VLOOKUP($B356,CLASS!$B$2:$P$363,14,FALSE)</f>
        <v>0</v>
      </c>
      <c r="H356" s="17"/>
    </row>
    <row r="357" spans="1:8" x14ac:dyDescent="0.25">
      <c r="A357" s="3"/>
      <c r="B357" s="20">
        <v>355</v>
      </c>
      <c r="G357" s="17">
        <f>VLOOKUP($B357,CLASS!$B$2:$P$363,14,FALSE)</f>
        <v>0</v>
      </c>
    </row>
    <row r="358" spans="1:8" x14ac:dyDescent="0.25">
      <c r="A358" s="3"/>
      <c r="B358" s="20">
        <v>356</v>
      </c>
      <c r="G358" s="17">
        <f>VLOOKUP($B358,CLASS!$B$2:$P$363,14,FALSE)</f>
        <v>0</v>
      </c>
    </row>
    <row r="359" spans="1:8" x14ac:dyDescent="0.25">
      <c r="A359" s="3"/>
      <c r="B359" s="20">
        <v>357</v>
      </c>
      <c r="G359" s="17">
        <f>VLOOKUP($B359,CLASS!$B$2:$P$363,14,FALSE)</f>
        <v>0</v>
      </c>
    </row>
    <row r="360" spans="1:8" x14ac:dyDescent="0.25">
      <c r="A360" s="3"/>
      <c r="B360" s="20">
        <v>358</v>
      </c>
      <c r="G360" s="17">
        <f>VLOOKUP($B360,CLASS!$B$2:$P$363,14,FALSE)</f>
        <v>0</v>
      </c>
    </row>
    <row r="361" spans="1:8" x14ac:dyDescent="0.25">
      <c r="A361" s="3"/>
      <c r="B361" s="20">
        <v>359</v>
      </c>
      <c r="G361" s="17">
        <f>VLOOKUP($B361,CLASS!$B$2:$P$363,14,FALSE)</f>
        <v>0</v>
      </c>
    </row>
    <row r="362" spans="1:8" x14ac:dyDescent="0.25">
      <c r="A362" s="3"/>
      <c r="B362" s="20">
        <v>360</v>
      </c>
      <c r="G362" s="17">
        <f>VLOOKUP($B362,CLASS!$B$2:$P$363,14,FALSE)</f>
        <v>0</v>
      </c>
    </row>
    <row r="363" spans="1:8" x14ac:dyDescent="0.25">
      <c r="A363" s="3"/>
      <c r="B363" s="20">
        <v>361</v>
      </c>
      <c r="G363" s="17">
        <f>VLOOKUP($B363,CLASS!$B$2:$P$363,14,FALSE)</f>
        <v>0</v>
      </c>
    </row>
    <row r="364" spans="1:8" x14ac:dyDescent="0.25">
      <c r="A364" s="3"/>
      <c r="B364" s="20">
        <v>362</v>
      </c>
      <c r="G364" s="17">
        <f>VLOOKUP($B364,CLASS!$B$2:$P$363,14,FALSE)</f>
        <v>0</v>
      </c>
    </row>
    <row r="365" spans="1:8" x14ac:dyDescent="0.25">
      <c r="G365" s="12"/>
    </row>
    <row r="366" spans="1:8" x14ac:dyDescent="0.25">
      <c r="G366" s="12"/>
    </row>
    <row r="367" spans="1:8" x14ac:dyDescent="0.25">
      <c r="G367" s="12"/>
    </row>
    <row r="368" spans="1:8" x14ac:dyDescent="0.25">
      <c r="G368" s="12"/>
    </row>
    <row r="369" spans="7:7" x14ac:dyDescent="0.25">
      <c r="G369" s="12"/>
    </row>
    <row r="370" spans="7:7" x14ac:dyDescent="0.25">
      <c r="G370" s="12"/>
    </row>
    <row r="371" spans="7:7" x14ac:dyDescent="0.25">
      <c r="G371" s="12"/>
    </row>
    <row r="372" spans="7:7" x14ac:dyDescent="0.25">
      <c r="G372" s="12"/>
    </row>
    <row r="373" spans="7:7" x14ac:dyDescent="0.25">
      <c r="G373" s="12"/>
    </row>
    <row r="374" spans="7:7" x14ac:dyDescent="0.25">
      <c r="G374" s="12"/>
    </row>
    <row r="375" spans="7:7" x14ac:dyDescent="0.25">
      <c r="G375" s="12"/>
    </row>
    <row r="376" spans="7:7" x14ac:dyDescent="0.25">
      <c r="G376" s="12"/>
    </row>
    <row r="377" spans="7:7" x14ac:dyDescent="0.25">
      <c r="G377" s="12"/>
    </row>
    <row r="378" spans="7:7" x14ac:dyDescent="0.25">
      <c r="G378" s="12"/>
    </row>
    <row r="379" spans="7:7" x14ac:dyDescent="0.25">
      <c r="G379" s="12"/>
    </row>
    <row r="380" spans="7:7" x14ac:dyDescent="0.25">
      <c r="G380" s="12"/>
    </row>
    <row r="381" spans="7:7" x14ac:dyDescent="0.25">
      <c r="G381" s="12"/>
    </row>
    <row r="382" spans="7:7" x14ac:dyDescent="0.25">
      <c r="G382" s="12"/>
    </row>
    <row r="383" spans="7:7" x14ac:dyDescent="0.25">
      <c r="G383" s="12"/>
    </row>
    <row r="384" spans="7:7" x14ac:dyDescent="0.25">
      <c r="G384" s="12"/>
    </row>
    <row r="385" spans="7:7" x14ac:dyDescent="0.25">
      <c r="G385" s="12"/>
    </row>
    <row r="386" spans="7:7" x14ac:dyDescent="0.25">
      <c r="G386" s="12"/>
    </row>
    <row r="387" spans="7:7" x14ac:dyDescent="0.25">
      <c r="G387" s="12"/>
    </row>
    <row r="388" spans="7:7" x14ac:dyDescent="0.25">
      <c r="G388" s="12"/>
    </row>
    <row r="389" spans="7:7" x14ac:dyDescent="0.25">
      <c r="G389" s="12"/>
    </row>
    <row r="390" spans="7:7" x14ac:dyDescent="0.25">
      <c r="G390" s="12"/>
    </row>
    <row r="391" spans="7:7" x14ac:dyDescent="0.25">
      <c r="G391" s="12"/>
    </row>
    <row r="392" spans="7:7" x14ac:dyDescent="0.25">
      <c r="G392" s="12"/>
    </row>
    <row r="393" spans="7:7" x14ac:dyDescent="0.25">
      <c r="G393" s="12"/>
    </row>
    <row r="394" spans="7:7" x14ac:dyDescent="0.25">
      <c r="G394" s="12"/>
    </row>
    <row r="395" spans="7:7" x14ac:dyDescent="0.25">
      <c r="G395" s="12"/>
    </row>
    <row r="396" spans="7:7" x14ac:dyDescent="0.25">
      <c r="G396" s="12"/>
    </row>
    <row r="397" spans="7:7" x14ac:dyDescent="0.25">
      <c r="G397" s="12"/>
    </row>
    <row r="398" spans="7:7" x14ac:dyDescent="0.25">
      <c r="G398" s="12"/>
    </row>
    <row r="399" spans="7:7" x14ac:dyDescent="0.25">
      <c r="G399" s="12"/>
    </row>
    <row r="400" spans="7:7" x14ac:dyDescent="0.25">
      <c r="G400" s="12"/>
    </row>
    <row r="401" spans="7:7" x14ac:dyDescent="0.25">
      <c r="G401" s="12"/>
    </row>
    <row r="402" spans="7:7" x14ac:dyDescent="0.25">
      <c r="G402" s="12"/>
    </row>
    <row r="403" spans="7:7" x14ac:dyDescent="0.25">
      <c r="G403" s="12"/>
    </row>
    <row r="404" spans="7:7" x14ac:dyDescent="0.25">
      <c r="G404" s="12"/>
    </row>
  </sheetData>
  <sortState ref="A2:H404">
    <sortCondition ref="A2:A404"/>
    <sortCondition descending="1" ref="G2:G404"/>
  </sortState>
  <pageMargins left="0.7" right="0.7" top="0.75" bottom="0.75" header="0.3" footer="0.3"/>
  <pageSetup paperSize="9" scale="4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14.42578125" style="5" bestFit="1" customWidth="1"/>
    <col min="2" max="2" width="13.42578125" style="5" customWidth="1"/>
    <col min="3" max="3" width="13.85546875" style="5" customWidth="1"/>
    <col min="4" max="4" width="14.140625" style="5" customWidth="1"/>
    <col min="5" max="5" width="16" style="5" customWidth="1"/>
    <col min="6" max="16384" width="9.140625" style="5"/>
  </cols>
  <sheetData>
    <row r="1" spans="1:9" x14ac:dyDescent="0.25">
      <c r="B1" s="4" t="s">
        <v>13</v>
      </c>
    </row>
    <row r="2" spans="1:9" x14ac:dyDescent="0.25">
      <c r="B2" s="4" t="s">
        <v>63</v>
      </c>
      <c r="C2" s="4" t="s">
        <v>210</v>
      </c>
      <c r="D2" s="4" t="s">
        <v>211</v>
      </c>
      <c r="E2" s="4" t="s">
        <v>212</v>
      </c>
    </row>
    <row r="3" spans="1:9" x14ac:dyDescent="0.25">
      <c r="A3" s="4" t="s">
        <v>56</v>
      </c>
      <c r="B3" s="6">
        <v>623</v>
      </c>
      <c r="C3" s="6">
        <v>584</v>
      </c>
      <c r="D3" s="6">
        <v>496</v>
      </c>
      <c r="E3" s="6">
        <v>569</v>
      </c>
      <c r="H3" s="15"/>
      <c r="I3" s="16"/>
    </row>
    <row r="4" spans="1:9" x14ac:dyDescent="0.25">
      <c r="A4" s="4" t="s">
        <v>57</v>
      </c>
      <c r="B4" s="6">
        <v>572</v>
      </c>
      <c r="C4" s="6">
        <v>551</v>
      </c>
      <c r="D4" s="6">
        <v>499</v>
      </c>
      <c r="E4" s="6">
        <v>535</v>
      </c>
      <c r="H4" s="15"/>
      <c r="I4" s="16"/>
    </row>
    <row r="5" spans="1:9" x14ac:dyDescent="0.25">
      <c r="A5" s="4" t="s">
        <v>58</v>
      </c>
      <c r="B5" s="6">
        <v>525</v>
      </c>
      <c r="C5" s="6">
        <v>505</v>
      </c>
      <c r="D5" s="6">
        <v>514</v>
      </c>
      <c r="E5" s="6">
        <v>364</v>
      </c>
      <c r="H5" s="15"/>
      <c r="I5" s="16"/>
    </row>
    <row r="6" spans="1:9" x14ac:dyDescent="0.25">
      <c r="A6" s="4" t="s">
        <v>59</v>
      </c>
      <c r="B6" s="6">
        <v>641</v>
      </c>
      <c r="C6" s="6">
        <v>636</v>
      </c>
      <c r="D6" s="6">
        <v>642</v>
      </c>
      <c r="E6" s="6">
        <v>659</v>
      </c>
      <c r="H6" s="4"/>
    </row>
    <row r="7" spans="1:9" x14ac:dyDescent="0.25">
      <c r="A7" s="4"/>
      <c r="B7" s="6"/>
      <c r="C7" s="6"/>
      <c r="D7" s="6"/>
      <c r="E7" s="6"/>
    </row>
    <row r="8" spans="1:9" x14ac:dyDescent="0.25">
      <c r="B8" s="4" t="s">
        <v>6</v>
      </c>
      <c r="C8" s="4" t="s">
        <v>7</v>
      </c>
      <c r="D8" s="4" t="s">
        <v>8</v>
      </c>
      <c r="E8" s="4" t="s">
        <v>60</v>
      </c>
    </row>
    <row r="9" spans="1:9" ht="15.75" thickBot="1" x14ac:dyDescent="0.3">
      <c r="A9" s="7" t="s">
        <v>62</v>
      </c>
      <c r="B9" s="8">
        <f>SUM(B3:B7)</f>
        <v>2361</v>
      </c>
      <c r="C9" s="8">
        <f>SUM(C3:C7)</f>
        <v>2276</v>
      </c>
      <c r="D9" s="8">
        <f>SUM(D3:D7)</f>
        <v>2151</v>
      </c>
      <c r="E9" s="8">
        <f>SUM(E3:E7)</f>
        <v>2127</v>
      </c>
    </row>
    <row r="10" spans="1:9" x14ac:dyDescent="0.25">
      <c r="B10" s="4"/>
      <c r="C10" s="4"/>
      <c r="D10" s="4"/>
      <c r="E10" s="4"/>
    </row>
  </sheetData>
  <sortState ref="H3:I6">
    <sortCondition descending="1" ref="I3:I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CLASS</vt:lpstr>
      <vt:lpstr>CAT</vt:lpstr>
      <vt:lpstr>SCORE</vt:lpstr>
      <vt:lpstr>Willow Farm</vt:lpstr>
      <vt:lpstr>Handicap</vt:lpstr>
      <vt:lpstr>Mill Farm</vt:lpstr>
      <vt:lpstr>Stumbletts</vt:lpstr>
      <vt:lpstr>Stonestiles</vt:lpstr>
      <vt:lpstr>OA TEAM</vt:lpstr>
    </vt:vector>
  </TitlesOfParts>
  <Company>Clay Pigeon Shooting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Bloxham</dc:creator>
  <cp:lastModifiedBy>Richard Worthington</cp:lastModifiedBy>
  <cp:lastPrinted>2017-03-21T13:32:09Z</cp:lastPrinted>
  <dcterms:created xsi:type="dcterms:W3CDTF">2015-04-27T11:44:56Z</dcterms:created>
  <dcterms:modified xsi:type="dcterms:W3CDTF">2017-08-30T08:38:32Z</dcterms:modified>
</cp:coreProperties>
</file>