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9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/>
  <mc:AlternateContent xmlns:mc="http://schemas.openxmlformats.org/markup-compatibility/2006">
    <mc:Choice Requires="x15">
      <x15ac:absPath xmlns:x15ac="http://schemas.microsoft.com/office/spreadsheetml/2010/11/ac" url="https://claypig.sharepoint.com/sites/CompanyDrive/Shared Documents/England Team/2023 ENGLAND/FITASC 2023/FITASC HCIT RESULTS/"/>
    </mc:Choice>
  </mc:AlternateContent>
  <xr:revisionPtr revIDLastSave="0" documentId="8_{2C5CE5BE-931E-43D0-B2FE-B2616EB06002}" xr6:coauthVersionLast="47" xr6:coauthVersionMax="47" xr10:uidLastSave="{00000000-0000-0000-0000-000000000000}"/>
  <bookViews>
    <workbookView xWindow="6390" yWindow="1875" windowWidth="21600" windowHeight="11295" tabRatio="680" xr2:uid="{00000000-000D-0000-FFFF-FFFF00000000}"/>
  </bookViews>
  <sheets>
    <sheet name="FITASC HCIT 2023" sheetId="6" r:id="rId1"/>
    <sheet name="ENGLAND" sheetId="1" r:id="rId2"/>
    <sheet name="IRELAND" sheetId="13" r:id="rId3"/>
    <sheet name="N. IRELAND" sheetId="14" r:id="rId4"/>
    <sheet name="SCOTLAND" sheetId="12" r:id="rId5"/>
    <sheet name="WALES" sheetId="15" r:id="rId6"/>
    <sheet name="New Caps - Capt" sheetId="16" r:id="rId7"/>
    <sheet name="Jury" sheetId="11" state="hidden" r:id="rId8"/>
    <sheet name="Awards" sheetId="18" state="hidden" r:id="rId9"/>
    <sheet name="INDIVIDUAL SCORES" sheetId="17" r:id="rId10"/>
  </sheets>
  <definedNames>
    <definedName name="_xlnm._FilterDatabase" localSheetId="8" hidden="1">Awards!$A$3:$L$69</definedName>
    <definedName name="_xlnm._FilterDatabase" localSheetId="1" hidden="1">ENGLAND!$A$33:$I$35</definedName>
    <definedName name="_xlnm._FilterDatabase" localSheetId="0" hidden="1">'FITASC HCIT 2023'!$G$23:$K$28</definedName>
    <definedName name="_xlnm._FilterDatabase" localSheetId="9" hidden="1">'INDIVIDUAL SCORES'!$B$6:$K$89</definedName>
    <definedName name="_xlnm._FilterDatabase" localSheetId="2" hidden="1">IRELAND!$A$28:$I$30</definedName>
    <definedName name="_xlnm._FilterDatabase" localSheetId="3" hidden="1">'N. IRELAND'!$A$6:$I$15</definedName>
    <definedName name="_xlnm._FilterDatabase" localSheetId="6" hidden="1">'New Caps - Capt'!$B$33:$K$38</definedName>
    <definedName name="_xlnm._FilterDatabase" localSheetId="4" hidden="1">SCOTLAND!$A$23:$I$25</definedName>
    <definedName name="_xlnm._FilterDatabase" localSheetId="5" hidden="1">WALES!$A$18:$I$20</definedName>
    <definedName name="chgties">#REF!</definedName>
    <definedName name="comp">#REF!</definedName>
    <definedName name="cruties">#REF!</definedName>
    <definedName name="date">#REF!</definedName>
    <definedName name="event">#REF!</definedName>
    <definedName name="finishsheet">#REF!</definedName>
    <definedName name="header">#REF!</definedName>
    <definedName name="jhgties">#REF!</definedName>
    <definedName name="jhgtieseng">#REF!</definedName>
    <definedName name="jhgtiesire">#REF!</definedName>
    <definedName name="jhgtiesnire">#REF!</definedName>
    <definedName name="jhgtiessco">#REF!</definedName>
    <definedName name="jhgtieswal">#REF!</definedName>
    <definedName name="jruties">#REF!</definedName>
    <definedName name="jtruties">#REF!</definedName>
    <definedName name="jtties">#REF!</definedName>
    <definedName name="lhgties">#REF!</definedName>
    <definedName name="lhgtieseng">#REF!</definedName>
    <definedName name="lhgtiesire">#REF!</definedName>
    <definedName name="lhgtiesnire">#REF!</definedName>
    <definedName name="lhgtiessco">#REF!</definedName>
    <definedName name="lhgtieswal">#REF!</definedName>
    <definedName name="lruties">#REF!</definedName>
    <definedName name="ltruties">#REF!</definedName>
    <definedName name="ltties">#REF!</definedName>
    <definedName name="m3rdhg">Awards!$I$6</definedName>
    <definedName name="m3rdhgcore">Awards!$K$6</definedName>
    <definedName name="m3rdhgno">Awards!$L$6</definedName>
    <definedName name="managers">#REF!</definedName>
    <definedName name="maneng">#REF!</definedName>
    <definedName name="manire">#REF!</definedName>
    <definedName name="mannire">#REF!</definedName>
    <definedName name="mansco">#REF!</definedName>
    <definedName name="manwal">#REF!</definedName>
    <definedName name="manwinningteam">#REF!</definedName>
    <definedName name="mchg">Awards!$I$26</definedName>
    <definedName name="mchgno">Awards!$L$26</definedName>
    <definedName name="mchgscore">Awards!$K$26</definedName>
    <definedName name="mhg">Awards!$I$4</definedName>
    <definedName name="mhgeng">Awards!$I$57</definedName>
    <definedName name="mhgengno">Awards!$L$57</definedName>
    <definedName name="mhgengscore">Awards!$K$57</definedName>
    <definedName name="mhgire">Awards!$I$28</definedName>
    <definedName name="mhgireno">Awards!$L$28</definedName>
    <definedName name="mhgirescore">Awards!$K$28</definedName>
    <definedName name="mhgnire">Awards!$I$35</definedName>
    <definedName name="mhgnireno">Awards!$L$35</definedName>
    <definedName name="mhgnirescore">Awards!$K$35</definedName>
    <definedName name="mhgno">Awards!$L$4</definedName>
    <definedName name="mhgsco">Awards!$I$50</definedName>
    <definedName name="mhgscono">Awards!$L$50</definedName>
    <definedName name="mhgscore">Awards!$K$4</definedName>
    <definedName name="mhgscoscore">Awards!$K$50</definedName>
    <definedName name="mhgwal">Awards!$I$43</definedName>
    <definedName name="mhgwalno">Awards!$L$43</definedName>
    <definedName name="mhgwalscore">Awards!$K$43</definedName>
    <definedName name="mjhg">Awards!$I$10</definedName>
    <definedName name="mjhgeng">Awards!$I$60</definedName>
    <definedName name="mjhgengno">Awards!$L$60</definedName>
    <definedName name="mjhgengscore">Awards!$K$60</definedName>
    <definedName name="mjhgire">Awards!$I$31</definedName>
    <definedName name="mjhgireno">Awards!$L$31</definedName>
    <definedName name="mjhgirescore">Awards!$K$31</definedName>
    <definedName name="mjhgnire">Awards!$I$39</definedName>
    <definedName name="mjhgnireno">Awards!$L$39</definedName>
    <definedName name="mjhgnirescore">Awards!$K$39</definedName>
    <definedName name="mjhgno">Awards!$L$10</definedName>
    <definedName name="mjhgsco">Awards!$I$53</definedName>
    <definedName name="mjhgscono">Awards!$L$53</definedName>
    <definedName name="mjhgscore">Awards!$K$10</definedName>
    <definedName name="mjhgscoscore">Awards!$K$53</definedName>
    <definedName name="mjhgwal">Awards!$I$46</definedName>
    <definedName name="mjhgwalno">Awards!$L$46</definedName>
    <definedName name="mjhgwalscore">Awards!$K$46</definedName>
    <definedName name="mjru">Awards!$I$11</definedName>
    <definedName name="mjruno">Awards!$L$11</definedName>
    <definedName name="mjruscore">Awards!$K$11</definedName>
    <definedName name="mjruteam">Awards!$I$20</definedName>
    <definedName name="mjruteamscore">Awards!$K$20</definedName>
    <definedName name="mjwinteam">Awards!$I$19</definedName>
    <definedName name="mjwinteamscore">Awards!$K$19</definedName>
    <definedName name="mlhg">Awards!$I$8</definedName>
    <definedName name="mlhgeng">Awards!$I$59</definedName>
    <definedName name="mlhgengno">Awards!$L$59</definedName>
    <definedName name="mlhgengscore">Awards!$K$59</definedName>
    <definedName name="mlhgire">Awards!$I$30</definedName>
    <definedName name="mlhgireno">Awards!$L$30</definedName>
    <definedName name="mlhgirescore">Awards!$K$30</definedName>
    <definedName name="mlhgnire">Awards!$I$38</definedName>
    <definedName name="mlhgnireno">Awards!$L$38</definedName>
    <definedName name="mlhgnirescore">Awards!$K$38</definedName>
    <definedName name="mlhgno">Awards!$L$8</definedName>
    <definedName name="mlhgsco">Awards!$I$52</definedName>
    <definedName name="mlhgscono">Awards!$L$52</definedName>
    <definedName name="mlhgscore">Awards!$K$8</definedName>
    <definedName name="mlhgscoscore">Awards!$K$52</definedName>
    <definedName name="mlhgwal">Awards!$I$45</definedName>
    <definedName name="mlhgwalno">Awards!$L$45</definedName>
    <definedName name="mlhgwalscore">Awards!$K$45</definedName>
    <definedName name="mlru">Awards!$I$9</definedName>
    <definedName name="mlruno">Awards!$L$9</definedName>
    <definedName name="mlruscore">Awards!$K$9</definedName>
    <definedName name="mlruteam">Awards!$I$18</definedName>
    <definedName name="mlruteamscore">Awards!$K$18</definedName>
    <definedName name="mlwinteam">Awards!$I$17</definedName>
    <definedName name="mlwinteamscore">Awards!$K$17</definedName>
    <definedName name="mruhg">Awards!$I$5</definedName>
    <definedName name="mruhgnire">Awards!$I$36</definedName>
    <definedName name="mruhgnireno">Awards!$L$36</definedName>
    <definedName name="mruhgnirescore">Awards!$K$36</definedName>
    <definedName name="mruhgno">Awards!$L$5</definedName>
    <definedName name="mruhgscore">Awards!$K$5</definedName>
    <definedName name="mshg">Awards!$I$66</definedName>
    <definedName name="mshgeng">Awards!$I$58</definedName>
    <definedName name="mshgengno">Awards!$L$58</definedName>
    <definedName name="mshgengscore">Awards!$K$58</definedName>
    <definedName name="mshgire">Awards!$I$29</definedName>
    <definedName name="mshgireno">Awards!$L$29</definedName>
    <definedName name="mshgirescore">Awards!$K$29</definedName>
    <definedName name="mshgnire">Awards!$I$37</definedName>
    <definedName name="mshgnireno">Awards!$L$37</definedName>
    <definedName name="mshgnirescore">Awards!$K$37</definedName>
    <definedName name="mshgno">Awards!$L$66</definedName>
    <definedName name="mshgsco">Awards!$I$51</definedName>
    <definedName name="mshgscono">Awards!$L$51</definedName>
    <definedName name="mshgscore">Awards!$K$66</definedName>
    <definedName name="mshgscoscore">Awards!$K$51</definedName>
    <definedName name="mshgwal">Awards!$I$44</definedName>
    <definedName name="mshgwalno">Awards!$L$44</definedName>
    <definedName name="mshgwalscore">Awards!$K$44</definedName>
    <definedName name="msru">Awards!$I$67</definedName>
    <definedName name="msruno">Awards!$L$67</definedName>
    <definedName name="msruscore">Awards!$K$67</definedName>
    <definedName name="msruteam">Awards!$I$16</definedName>
    <definedName name="msruteamscore">Awards!$K$16</definedName>
    <definedName name="mswinteam">Awards!$I$15</definedName>
    <definedName name="mswteamscore">Awards!$K$15</definedName>
    <definedName name="mvhg">Awards!$I$12</definedName>
    <definedName name="mvhgeng">Awards!$I$61</definedName>
    <definedName name="mvhgengno">Awards!$L$61</definedName>
    <definedName name="mvhgengscore">Awards!$K$61</definedName>
    <definedName name="mvhgire">Awards!$I$32</definedName>
    <definedName name="mvhgireno">Awards!$L$32</definedName>
    <definedName name="mvhgirescore">Awards!$K$32</definedName>
    <definedName name="mvhgnire">Awards!$I$40</definedName>
    <definedName name="mvhgnireno">Awards!$L$40</definedName>
    <definedName name="mvhgnirescore">Awards!$K$40</definedName>
    <definedName name="mvhgno">Awards!$L$12</definedName>
    <definedName name="mvhgsco">Awards!$I$54</definedName>
    <definedName name="mvhgscono">Awards!$L$54</definedName>
    <definedName name="mvhgscore">Awards!$K$12</definedName>
    <definedName name="mvhgscoscore">Awards!$K$54</definedName>
    <definedName name="mvhgwal">Awards!$I$47</definedName>
    <definedName name="mvhgwalno">Awards!$L$47</definedName>
    <definedName name="mvhgwalscore">Awards!$K$47</definedName>
    <definedName name="mvru">Awards!$I$13</definedName>
    <definedName name="mvruno">Awards!$L$13</definedName>
    <definedName name="mvruscore">Awards!$K$13</definedName>
    <definedName name="mvruteam">Awards!$I$22</definedName>
    <definedName name="mvruteamscore">Awards!$K$22</definedName>
    <definedName name="mvwinteam">Awards!$I$21</definedName>
    <definedName name="mvwinteamscore">Awards!$K$21</definedName>
    <definedName name="nc">Awards!$I$69</definedName>
    <definedName name="nchgties">#REF!</definedName>
    <definedName name="ncno">Awards!$L$69</definedName>
    <definedName name="ncruties">#REF!</definedName>
    <definedName name="ncscore">Awards!$K$69</definedName>
    <definedName name="oa3ties">#REF!</definedName>
    <definedName name="oahgties">#REF!</definedName>
    <definedName name="oahgtieseng">#REF!</definedName>
    <definedName name="oahgtiesire">#REF!</definedName>
    <definedName name="oahgtiesnire">#REF!</definedName>
    <definedName name="oahgtiessco">#REF!</definedName>
    <definedName name="oahgtieswal">#REF!</definedName>
    <definedName name="oaruties">#REF!</definedName>
    <definedName name="oarutieseng">#REF!</definedName>
    <definedName name="oarutiesire">#REF!</definedName>
    <definedName name="oarutiesnire">#REF!</definedName>
    <definedName name="oarutiessco">#REF!</definedName>
    <definedName name="oarutieswal">#REF!</definedName>
    <definedName name="_xlnm.Print_Area" localSheetId="1">ENGLAND!$A$1:$J$36</definedName>
    <definedName name="_xlnm.Print_Area" localSheetId="0">'FITASC HCIT 2023'!$A$1:$K$28</definedName>
    <definedName name="_xlnm.Print_Area" localSheetId="9">'INDIVIDUAL SCORES'!$A:$K</definedName>
    <definedName name="_xlnm.Print_Area" localSheetId="2">IRELAND!$A$1:$J$35</definedName>
    <definedName name="_xlnm.Print_Area" localSheetId="3">'N. IRELAND'!$A$1:$J$36</definedName>
    <definedName name="_xlnm.Print_Area" localSheetId="4">SCOTLAND!$A$1:$J$36</definedName>
    <definedName name="_xlnm.Print_Area" localSheetId="5">WALES!$A$1:$J$36</definedName>
    <definedName name="_xlnm.Print_Titles" localSheetId="9">'INDIVIDUAL SCORES'!$6:$6</definedName>
    <definedName name="scores">#REF!</definedName>
    <definedName name="shgties">#REF!</definedName>
    <definedName name="shgtieseng">#REF!</definedName>
    <definedName name="shgtiesire">#REF!</definedName>
    <definedName name="shgtiesnire">#REF!</definedName>
    <definedName name="shgtiessco">#REF!</definedName>
    <definedName name="shgtieswal">#REF!</definedName>
    <definedName name="sruhgtieseng">#REF!</definedName>
    <definedName name="sruties">#REF!</definedName>
    <definedName name="srutiesire">#REF!</definedName>
    <definedName name="srutiesnire">#REF!</definedName>
    <definedName name="srutiessco">#REF!</definedName>
    <definedName name="srutieswal">#REF!</definedName>
    <definedName name="startsheet">#REF!</definedName>
    <definedName name="struties">#REF!</definedName>
    <definedName name="stties">#REF!</definedName>
    <definedName name="totalformula">#REF!</definedName>
    <definedName name="venue">#REF!</definedName>
    <definedName name="vhgties">#REF!</definedName>
    <definedName name="vhgtieseng">#REF!</definedName>
    <definedName name="vhgtiesire">#REF!</definedName>
    <definedName name="vhgtiesnire">#REF!</definedName>
    <definedName name="vhgtiessco">#REF!</definedName>
    <definedName name="vhgtieswal">#REF!</definedName>
    <definedName name="vruties">#REF!</definedName>
    <definedName name="vtruties">#REF!</definedName>
    <definedName name="vtties">#REF!</definedName>
    <definedName name="wtcountry">Awards!$J$64</definedName>
    <definedName name="wtman">Awards!$I$64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16" l="1"/>
  <c r="A4" i="16" l="1"/>
</calcChain>
</file>

<file path=xl/sharedStrings.xml><?xml version="1.0" encoding="utf-8"?>
<sst xmlns="http://schemas.openxmlformats.org/spreadsheetml/2006/main" count="1053" uniqueCount="317">
  <si>
    <t>Name</t>
  </si>
  <si>
    <t>Cat</t>
  </si>
  <si>
    <t>Total</t>
  </si>
  <si>
    <t>ENGLAND</t>
  </si>
  <si>
    <t>SENIORS</t>
  </si>
  <si>
    <t>L</t>
  </si>
  <si>
    <t>J</t>
  </si>
  <si>
    <t>LADIES</t>
  </si>
  <si>
    <t>No.</t>
  </si>
  <si>
    <t>IRELAND</t>
  </si>
  <si>
    <t>SCOTLAND</t>
  </si>
  <si>
    <t>WALES</t>
  </si>
  <si>
    <t>Ref</t>
  </si>
  <si>
    <t>Country</t>
  </si>
  <si>
    <t>SENIOR TEAM</t>
  </si>
  <si>
    <t>Class</t>
  </si>
  <si>
    <t>JUNIOR</t>
  </si>
  <si>
    <t>VETERAN</t>
  </si>
  <si>
    <t>SUPER-VETERAN</t>
  </si>
  <si>
    <t>JURY</t>
  </si>
  <si>
    <t>RD1</t>
  </si>
  <si>
    <t>RD2</t>
  </si>
  <si>
    <t>RD3</t>
  </si>
  <si>
    <t>RD4</t>
  </si>
  <si>
    <t>HOME COUNTRIES INTERNATIONAL TOURNAMENT</t>
  </si>
  <si>
    <t>N. IRELAND</t>
  </si>
  <si>
    <t>ALL DISPUTES MUST BE IN WRITING AND HANDED TO OFFICE WITH £50 REFUNDABLE SUBJECT TO JURY DECISION</t>
  </si>
  <si>
    <t>New Caps</t>
  </si>
  <si>
    <t>Captains</t>
  </si>
  <si>
    <t>Capt</t>
  </si>
  <si>
    <t>NAME</t>
  </si>
  <si>
    <t>TOTAL</t>
  </si>
  <si>
    <t>Medal</t>
  </si>
  <si>
    <t>Badge</t>
  </si>
  <si>
    <t>Order</t>
  </si>
  <si>
    <t>ID</t>
  </si>
  <si>
    <t>Trophy</t>
  </si>
  <si>
    <t>ICTSC</t>
  </si>
  <si>
    <t>NGB</t>
  </si>
  <si>
    <t>Presented to</t>
  </si>
  <si>
    <t>Final</t>
  </si>
  <si>
    <t>Ass.No</t>
  </si>
  <si>
    <t>Trophy &amp; Cloth badge &amp; Medal</t>
  </si>
  <si>
    <t>High Gun of Match</t>
  </si>
  <si>
    <t>Trophy &amp; Cloth Badge</t>
  </si>
  <si>
    <t xml:space="preserve">Runner-Up </t>
  </si>
  <si>
    <t>CPSA Cup &amp; Cloth Badge</t>
  </si>
  <si>
    <t>Third Overall</t>
  </si>
  <si>
    <t>Ladies High Gun</t>
  </si>
  <si>
    <t>Ladies Runner UP</t>
  </si>
  <si>
    <t>The Merrington Cup and Cloth Badge</t>
  </si>
  <si>
    <t>Junior High Gun</t>
  </si>
  <si>
    <t>Junior Runner UP</t>
  </si>
  <si>
    <t>Veteran High Gun</t>
  </si>
  <si>
    <t>Veteran Runner UP</t>
  </si>
  <si>
    <t>Rose Bowl &amp; Cloth Badge</t>
  </si>
  <si>
    <t>Winning Senior Team</t>
  </si>
  <si>
    <t xml:space="preserve">Trophy + Cloth Badge </t>
  </si>
  <si>
    <t>Runner Up Team</t>
  </si>
  <si>
    <t>Silver Salver &amp; Cloth Badge</t>
  </si>
  <si>
    <t>Winning Ladies Team</t>
  </si>
  <si>
    <t xml:space="preserve">Cloth Badge </t>
  </si>
  <si>
    <t>Runner-Up Ladies Team</t>
  </si>
  <si>
    <t xml:space="preserve">Trophy &amp; Cloth Badge  </t>
  </si>
  <si>
    <t>Winning Junior Team</t>
  </si>
  <si>
    <t>Runner-Up Junior Team</t>
  </si>
  <si>
    <t>Winning Veteran Team</t>
  </si>
  <si>
    <t>Cloth Badge</t>
  </si>
  <si>
    <t>Runner-Up Veteran Team</t>
  </si>
  <si>
    <t>Captains Challenge Cup &amp; Badge</t>
  </si>
  <si>
    <t>Captain High Gun</t>
  </si>
  <si>
    <t>Trophy &amp; Cloth badge</t>
  </si>
  <si>
    <t>Overall High Gun Ireland</t>
  </si>
  <si>
    <t>Senior High Gun Ireland</t>
  </si>
  <si>
    <t>Ladies High Gun Ireland</t>
  </si>
  <si>
    <t>Junior High Gun Ireland</t>
  </si>
  <si>
    <t>Veteran High Gun Ireland</t>
  </si>
  <si>
    <t>Overall High Gun N. Ireland</t>
  </si>
  <si>
    <t>Cloth badge</t>
  </si>
  <si>
    <t>Runner Up High Gun N. Ireland</t>
  </si>
  <si>
    <t xml:space="preserve">UCPSA Seniors High Gun Cup </t>
  </si>
  <si>
    <t>Senior High Gun N. Ireland</t>
  </si>
  <si>
    <t>Hillsborough Cup Ladies High Gun</t>
  </si>
  <si>
    <t>Ladies High Gun N. Ireland</t>
  </si>
  <si>
    <t>Sam Arthurs Cup Junior High Gun</t>
  </si>
  <si>
    <t>Junior High Gun N. Ireland</t>
  </si>
  <si>
    <t>Terry McPhillips Cup &amp; Badge</t>
  </si>
  <si>
    <t>Veteran High Gun N. Ireland</t>
  </si>
  <si>
    <t>Trophy Medal &amp; Badge</t>
  </si>
  <si>
    <t>Overall High Gun Wales</t>
  </si>
  <si>
    <t>Senior High Gun Wales</t>
  </si>
  <si>
    <t>Trophy &amp; Badge</t>
  </si>
  <si>
    <t>Ladies High Gun Wales</t>
  </si>
  <si>
    <t>Junior High Gun Wales</t>
  </si>
  <si>
    <t>Veteran High Gun Wales</t>
  </si>
  <si>
    <t>Medal &amp; Badge</t>
  </si>
  <si>
    <t>Overall High Gun Scotland</t>
  </si>
  <si>
    <t>Drummond Cup &amp; Badge</t>
  </si>
  <si>
    <t>Senior High Gun Scotland</t>
  </si>
  <si>
    <t>Perthshire Caravan Ladies  Cup &amp; Badge</t>
  </si>
  <si>
    <t>Ladies High Gun Scotland</t>
  </si>
  <si>
    <t>Junior High Gun Scotland</t>
  </si>
  <si>
    <t>Perthshire Caravan Veteran Cup &amp; Badge</t>
  </si>
  <si>
    <t>Veteran High Gun Scotland</t>
  </si>
  <si>
    <t>Overall High Gun England</t>
  </si>
  <si>
    <t>Senior High Gun England</t>
  </si>
  <si>
    <t>Ladies High Gun England</t>
  </si>
  <si>
    <t>Junior High Gun England</t>
  </si>
  <si>
    <t>Veteran High Gun England</t>
  </si>
  <si>
    <t>Winning team manager</t>
  </si>
  <si>
    <t>Senior High Gun</t>
  </si>
  <si>
    <t>Senior Runner Up</t>
  </si>
  <si>
    <t>New Cap</t>
  </si>
  <si>
    <t>Winner 2018</t>
  </si>
  <si>
    <t>Winning Super Veteran Team</t>
  </si>
  <si>
    <t>Runner-Up Super Veteran Team</t>
  </si>
  <si>
    <t>Super Veteran High Gun Ireland</t>
  </si>
  <si>
    <t>Super Veteran High Gun N. Ireland</t>
  </si>
  <si>
    <t>Super Veteran High Gun Wales</t>
  </si>
  <si>
    <t>Super Veteran High Gun Scotland</t>
  </si>
  <si>
    <t>Super Veteran High Gun England</t>
  </si>
  <si>
    <t>FITASC</t>
  </si>
  <si>
    <t>NORTH AYRSHIRE SHOOTING GROUND</t>
  </si>
  <si>
    <t>LADIES TEAM</t>
  </si>
  <si>
    <t>TROPHIES AND AWARDS - ICTSC FITASC SPORTING HCIT</t>
  </si>
  <si>
    <t>22nd September</t>
  </si>
  <si>
    <t xml:space="preserve"> </t>
  </si>
  <si>
    <t>SCO</t>
  </si>
  <si>
    <t>ENG</t>
  </si>
  <si>
    <t>NIR</t>
  </si>
  <si>
    <t>WAL</t>
  </si>
  <si>
    <t>OVERALL TEAM</t>
  </si>
  <si>
    <t>FITASC SPORTING</t>
  </si>
  <si>
    <t>JUNIORS TEAM</t>
  </si>
  <si>
    <t>VETERANS TEAM</t>
  </si>
  <si>
    <t>SUPER VETERANS TEAM</t>
  </si>
  <si>
    <t>IRE</t>
  </si>
  <si>
    <t>Category</t>
  </si>
  <si>
    <t>NCap</t>
  </si>
  <si>
    <t>Pos.</t>
  </si>
  <si>
    <t>DUNGANNON SHOOTING GROUND</t>
  </si>
  <si>
    <t>29th September 2023</t>
  </si>
  <si>
    <t>Roy Cherry</t>
  </si>
  <si>
    <t>Julian Morris</t>
  </si>
  <si>
    <t>Thomas Weston</t>
  </si>
  <si>
    <t>Steven Randles</t>
  </si>
  <si>
    <t>Andrew Clifton</t>
  </si>
  <si>
    <t>Harry Seal</t>
  </si>
  <si>
    <t>Mark Webster</t>
  </si>
  <si>
    <t>Phil Rowbottom</t>
  </si>
  <si>
    <t>Emma Stacey</t>
  </si>
  <si>
    <t>Catherine Smalley</t>
  </si>
  <si>
    <t>Shaun Stacey</t>
  </si>
  <si>
    <t>John Dunne</t>
  </si>
  <si>
    <t>Stephen Williams</t>
  </si>
  <si>
    <t>Barry Green</t>
  </si>
  <si>
    <t>EE19336</t>
  </si>
  <si>
    <t>EE10612</t>
  </si>
  <si>
    <t>EE36158</t>
  </si>
  <si>
    <t>EE73756</t>
  </si>
  <si>
    <t>EE125027</t>
  </si>
  <si>
    <t>EE141352</t>
  </si>
  <si>
    <t>EE35373</t>
  </si>
  <si>
    <t>EE113122</t>
  </si>
  <si>
    <t>EE103243</t>
  </si>
  <si>
    <t>EE124877</t>
  </si>
  <si>
    <t>EE73876</t>
  </si>
  <si>
    <t>EE107556</t>
  </si>
  <si>
    <t>EE126536</t>
  </si>
  <si>
    <t>EE48710</t>
  </si>
  <si>
    <t>TEAM MANAGER: Richard Weller</t>
  </si>
  <si>
    <t>TEAM MANAGER: Rose Barnes</t>
  </si>
  <si>
    <t>Sophie Banks</t>
  </si>
  <si>
    <t>Edith Barnes</t>
  </si>
  <si>
    <t>Mark Love</t>
  </si>
  <si>
    <t>Gary Parkins</t>
  </si>
  <si>
    <t>James Johnston</t>
  </si>
  <si>
    <t>Gary Meikle</t>
  </si>
  <si>
    <t>Bob Purvis</t>
  </si>
  <si>
    <t>Chris Smith</t>
  </si>
  <si>
    <t>Iain Cochrane</t>
  </si>
  <si>
    <t>Colin Will</t>
  </si>
  <si>
    <t>Scott Donachie</t>
  </si>
  <si>
    <t>Ben Cumming</t>
  </si>
  <si>
    <t>A J Johnston</t>
  </si>
  <si>
    <t>Stewart Elder</t>
  </si>
  <si>
    <t>Ian Marsden</t>
  </si>
  <si>
    <t>Jim Lamb</t>
  </si>
  <si>
    <t>Jim McGregor</t>
  </si>
  <si>
    <t>S</t>
  </si>
  <si>
    <t>V</t>
  </si>
  <si>
    <t>SV</t>
  </si>
  <si>
    <t>Joshua Keeble</t>
  </si>
  <si>
    <t>Richard Hughes</t>
  </si>
  <si>
    <t>Matt Bodfish</t>
  </si>
  <si>
    <t>Stuart Hart</t>
  </si>
  <si>
    <t>Sean Martin</t>
  </si>
  <si>
    <t>Dale Owen</t>
  </si>
  <si>
    <t>John Hoare</t>
  </si>
  <si>
    <t>Mark Legge</t>
  </si>
  <si>
    <t>Philip Patch</t>
  </si>
  <si>
    <t>WW2370</t>
  </si>
  <si>
    <t>WW574</t>
  </si>
  <si>
    <t>WW3054</t>
  </si>
  <si>
    <t>WW1606</t>
  </si>
  <si>
    <t>WW2898</t>
  </si>
  <si>
    <t>WW2759</t>
  </si>
  <si>
    <t>WW2912</t>
  </si>
  <si>
    <t>WW2124</t>
  </si>
  <si>
    <t>WW311</t>
  </si>
  <si>
    <t>Jacob O'Loughlin</t>
  </si>
  <si>
    <t>WW2817</t>
  </si>
  <si>
    <t>Nigel Hart</t>
  </si>
  <si>
    <t>Robert Harrison</t>
  </si>
  <si>
    <t>Philip Willis</t>
  </si>
  <si>
    <t>WW2286</t>
  </si>
  <si>
    <t>WW635</t>
  </si>
  <si>
    <t>WW2283</t>
  </si>
  <si>
    <t>William Carroon</t>
  </si>
  <si>
    <t>Jim Burns</t>
  </si>
  <si>
    <t>Gareth Simmons</t>
  </si>
  <si>
    <t>Ashley Donnan</t>
  </si>
  <si>
    <t>Christopher Aiken</t>
  </si>
  <si>
    <t>Aaron Smyrell</t>
  </si>
  <si>
    <t>Kyle Wallace</t>
  </si>
  <si>
    <t>Andrew McKeown</t>
  </si>
  <si>
    <t>U106MM</t>
  </si>
  <si>
    <t>U110JJ</t>
  </si>
  <si>
    <t>U253SS</t>
  </si>
  <si>
    <t>U110D</t>
  </si>
  <si>
    <t>U138JJ</t>
  </si>
  <si>
    <t>U270QQ</t>
  </si>
  <si>
    <t>U336G</t>
  </si>
  <si>
    <t>U141II</t>
  </si>
  <si>
    <t>U108CC</t>
  </si>
  <si>
    <t>U595L</t>
  </si>
  <si>
    <t>U260QQ</t>
  </si>
  <si>
    <t>U134VV</t>
  </si>
  <si>
    <t>U117KK</t>
  </si>
  <si>
    <t>U856W</t>
  </si>
  <si>
    <t>Marie Devlin</t>
  </si>
  <si>
    <t>Claire Hamilton</t>
  </si>
  <si>
    <t>Ryan Reynolds</t>
  </si>
  <si>
    <t>Loughlin Magill</t>
  </si>
  <si>
    <t>David Wallace</t>
  </si>
  <si>
    <t>Philip Bryans</t>
  </si>
  <si>
    <t>Samuel Gorman</t>
  </si>
  <si>
    <t>U208I</t>
  </si>
  <si>
    <t>U543J</t>
  </si>
  <si>
    <t>U739G</t>
  </si>
  <si>
    <t>TEAM MANAGER: Trevor Wilson</t>
  </si>
  <si>
    <t>Eng</t>
  </si>
  <si>
    <t>Scot</t>
  </si>
  <si>
    <t>Wal</t>
  </si>
  <si>
    <t>NI</t>
  </si>
  <si>
    <t>Ire</t>
  </si>
  <si>
    <t xml:space="preserve">S </t>
  </si>
  <si>
    <t>Sco</t>
  </si>
  <si>
    <t>Lewis Bryans</t>
  </si>
  <si>
    <t>Robert Arthurs</t>
  </si>
  <si>
    <t>RU11364</t>
  </si>
  <si>
    <t>RU9450</t>
  </si>
  <si>
    <t>RU11891</t>
  </si>
  <si>
    <t>L1O187</t>
  </si>
  <si>
    <t>L10061</t>
  </si>
  <si>
    <t>L10063</t>
  </si>
  <si>
    <t>RU10500</t>
  </si>
  <si>
    <t>L1092</t>
  </si>
  <si>
    <t>RU11365</t>
  </si>
  <si>
    <t>Donnelly Gerard</t>
  </si>
  <si>
    <t>Duffy Franko</t>
  </si>
  <si>
    <t>Gorman Christopher</t>
  </si>
  <si>
    <t>Hanafin Peter</t>
  </si>
  <si>
    <t>Fay Larry</t>
  </si>
  <si>
    <t>Hanratty Brian</t>
  </si>
  <si>
    <t>Doyle Mark</t>
  </si>
  <si>
    <t>Dunne Colin</t>
  </si>
  <si>
    <t>McDonnell Liam</t>
  </si>
  <si>
    <t>L11298</t>
  </si>
  <si>
    <t>RU11381</t>
  </si>
  <si>
    <t>Collins Justin</t>
  </si>
  <si>
    <t>Scullion Mark</t>
  </si>
  <si>
    <t>L877</t>
  </si>
  <si>
    <t>L230</t>
  </si>
  <si>
    <t>McCourt Mark</t>
  </si>
  <si>
    <t>Collins Aidan</t>
  </si>
  <si>
    <t>L8442</t>
  </si>
  <si>
    <t>C10246</t>
  </si>
  <si>
    <t>Cleary Linda</t>
  </si>
  <si>
    <t>Hoban Lisa</t>
  </si>
  <si>
    <t>L5512</t>
  </si>
  <si>
    <t>L189</t>
  </si>
  <si>
    <t>Fox Pat</t>
  </si>
  <si>
    <t>Clarke Alan</t>
  </si>
  <si>
    <t>TEAM MANAGER:  John Lee</t>
  </si>
  <si>
    <t>WW2831</t>
  </si>
  <si>
    <t>Iwan Evans</t>
  </si>
  <si>
    <t>Mike Barlett</t>
  </si>
  <si>
    <t>EE124451</t>
  </si>
  <si>
    <t>Peter Hanafin</t>
  </si>
  <si>
    <t>Northern Ireland</t>
  </si>
  <si>
    <t>Scotland</t>
  </si>
  <si>
    <t>Wales</t>
  </si>
  <si>
    <t>England</t>
  </si>
  <si>
    <t>Ireland</t>
  </si>
  <si>
    <t>Senior</t>
  </si>
  <si>
    <t>Ladies</t>
  </si>
  <si>
    <t>Veteran</t>
  </si>
  <si>
    <t>Super Vet</t>
  </si>
  <si>
    <t>C</t>
  </si>
  <si>
    <t>TEAM MANAGER:  Stewart Hart</t>
  </si>
  <si>
    <t>SUPER VETERAN</t>
  </si>
  <si>
    <t>Runner Up</t>
  </si>
  <si>
    <t>Winner</t>
  </si>
  <si>
    <t>Junior</t>
  </si>
  <si>
    <t>Super-Vet</t>
  </si>
  <si>
    <t>Super Vat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</si>
</sst>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28"/>
      <color indexed="8"/>
      <name val="Calibri"/>
      <family val="2"/>
    </font>
    <font>
      <b/>
      <sz val="18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48"/>
      <color indexed="8"/>
      <name val="Calibri"/>
      <family val="2"/>
    </font>
    <font>
      <sz val="18"/>
      <color indexed="8"/>
      <name val="Calibri"/>
      <family val="2"/>
    </font>
    <font>
      <sz val="10"/>
      <name val="Arial"/>
      <family val="2"/>
    </font>
    <font>
      <sz val="12"/>
      <name val="Calibri"/>
      <family val="2"/>
    </font>
    <font>
      <sz val="12"/>
      <color indexed="8"/>
      <name val="Calibri"/>
      <family val="2"/>
    </font>
    <font>
      <u/>
      <sz val="14"/>
      <name val="Calibri"/>
      <family val="2"/>
    </font>
    <font>
      <sz val="8"/>
      <name val="Calibri"/>
      <family val="2"/>
    </font>
    <font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Frutiger 55 Roman"/>
    </font>
    <font>
      <b/>
      <sz val="10"/>
      <name val="Frutiger 55 Roman"/>
    </font>
    <font>
      <b/>
      <sz val="10"/>
      <name val="Arial"/>
      <family val="2"/>
    </font>
    <font>
      <sz val="10"/>
      <name val="Frutiger 55 Roman"/>
    </font>
    <font>
      <b/>
      <sz val="12"/>
      <color theme="1"/>
      <name val="Calibri"/>
      <family val="2"/>
      <scheme val="minor"/>
    </font>
    <font>
      <u/>
      <sz val="12"/>
      <name val="Calibri"/>
      <family val="2"/>
    </font>
    <font>
      <b/>
      <sz val="10"/>
      <color indexed="8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5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/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thin">
        <color rgb="FFFF0000"/>
      </left>
      <right style="thin">
        <color indexed="10"/>
      </right>
      <top style="thin">
        <color rgb="FFFF0000"/>
      </top>
      <bottom style="thin">
        <color rgb="FFFF0000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30"/>
      </top>
      <bottom style="thin">
        <color indexed="30"/>
      </bottom>
      <diagonal/>
    </border>
    <border>
      <left style="thin">
        <color indexed="30"/>
      </left>
      <right/>
      <top style="thin">
        <color indexed="30"/>
      </top>
      <bottom style="thin">
        <color indexed="30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0" fontId="10" fillId="0" borderId="0"/>
    <xf numFmtId="0" fontId="14" fillId="0" borderId="0"/>
    <xf numFmtId="0" fontId="1" fillId="0" borderId="0"/>
    <xf numFmtId="0" fontId="22" fillId="0" borderId="0"/>
    <xf numFmtId="0" fontId="14" fillId="0" borderId="0"/>
  </cellStyleXfs>
  <cellXfs count="141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0" fontId="7" fillId="0" borderId="0" xfId="0" applyFont="1" applyAlignment="1">
      <alignment horizontal="center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/>
    </xf>
    <xf numFmtId="0" fontId="9" fillId="0" borderId="0" xfId="0" applyFont="1"/>
    <xf numFmtId="0" fontId="11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4" xfId="0" applyFont="1" applyBorder="1" applyAlignment="1">
      <alignment horizontal="left"/>
    </xf>
    <xf numFmtId="0" fontId="9" fillId="4" borderId="4" xfId="0" applyFont="1" applyFill="1" applyBorder="1" applyAlignment="1">
      <alignment horizontal="center" vertical="center"/>
    </xf>
    <xf numFmtId="0" fontId="16" fillId="4" borderId="4" xfId="0" applyFont="1" applyFill="1" applyBorder="1" applyAlignment="1">
      <alignment horizontal="center" vertical="center" wrapText="1"/>
    </xf>
    <xf numFmtId="0" fontId="15" fillId="4" borderId="4" xfId="0" applyFont="1" applyFill="1" applyBorder="1" applyAlignment="1" applyProtection="1">
      <alignment horizontal="center"/>
      <protection locked="0"/>
    </xf>
    <xf numFmtId="0" fontId="8" fillId="4" borderId="4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left"/>
    </xf>
    <xf numFmtId="0" fontId="2" fillId="5" borderId="2" xfId="0" applyFont="1" applyFill="1" applyBorder="1" applyAlignment="1">
      <alignment horizontal="center"/>
    </xf>
    <xf numFmtId="0" fontId="9" fillId="4" borderId="5" xfId="0" applyFont="1" applyFill="1" applyBorder="1" applyAlignment="1">
      <alignment horizontal="center" vertical="center"/>
    </xf>
    <xf numFmtId="0" fontId="16" fillId="4" borderId="5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 applyProtection="1">
      <alignment horizontal="center"/>
      <protection locked="0"/>
    </xf>
    <xf numFmtId="0" fontId="8" fillId="4" borderId="5" xfId="0" applyFont="1" applyFill="1" applyBorder="1" applyAlignment="1">
      <alignment horizontal="center"/>
    </xf>
    <xf numFmtId="0" fontId="15" fillId="0" borderId="5" xfId="0" applyFont="1" applyBorder="1" applyAlignment="1" applyProtection="1">
      <alignment horizontal="center"/>
      <protection locked="0"/>
    </xf>
    <xf numFmtId="0" fontId="9" fillId="4" borderId="5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9" fillId="4" borderId="8" xfId="0" applyFont="1" applyFill="1" applyBorder="1" applyAlignment="1">
      <alignment horizontal="center" vertical="center"/>
    </xf>
    <xf numFmtId="0" fontId="9" fillId="0" borderId="9" xfId="0" applyFont="1" applyBorder="1"/>
    <xf numFmtId="0" fontId="0" fillId="0" borderId="10" xfId="0" applyBorder="1" applyAlignment="1">
      <alignment horizontal="center"/>
    </xf>
    <xf numFmtId="0" fontId="9" fillId="4" borderId="11" xfId="0" applyFont="1" applyFill="1" applyBorder="1" applyAlignment="1">
      <alignment horizontal="center" vertical="center"/>
    </xf>
    <xf numFmtId="0" fontId="0" fillId="0" borderId="4" xfId="0" applyBorder="1"/>
    <xf numFmtId="0" fontId="0" fillId="0" borderId="4" xfId="0" applyBorder="1" applyAlignment="1">
      <alignment horizontal="left"/>
    </xf>
    <xf numFmtId="0" fontId="19" fillId="0" borderId="9" xfId="0" applyFont="1" applyBorder="1"/>
    <xf numFmtId="0" fontId="9" fillId="0" borderId="12" xfId="0" applyFont="1" applyBorder="1" applyAlignment="1">
      <alignment horizontal="left"/>
    </xf>
    <xf numFmtId="0" fontId="0" fillId="0" borderId="9" xfId="0" applyBorder="1"/>
    <xf numFmtId="0" fontId="9" fillId="4" borderId="13" xfId="0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10" xfId="0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2" fillId="6" borderId="1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left"/>
    </xf>
    <xf numFmtId="0" fontId="2" fillId="6" borderId="2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21" fillId="0" borderId="0" xfId="0" applyFont="1" applyAlignment="1">
      <alignment horizontal="center"/>
    </xf>
    <xf numFmtId="0" fontId="0" fillId="0" borderId="14" xfId="0" applyBorder="1" applyAlignment="1">
      <alignment horizontal="center"/>
    </xf>
    <xf numFmtId="0" fontId="7" fillId="0" borderId="0" xfId="0" applyFont="1" applyAlignment="1">
      <alignment vertical="center"/>
    </xf>
    <xf numFmtId="0" fontId="9" fillId="0" borderId="5" xfId="0" applyFont="1" applyBorder="1" applyAlignment="1">
      <alignment horizontal="left" vertical="center" wrapText="1"/>
    </xf>
    <xf numFmtId="0" fontId="9" fillId="0" borderId="4" xfId="0" applyFont="1" applyBorder="1" applyAlignment="1">
      <alignment horizontal="left" vertical="center" wrapText="1"/>
    </xf>
    <xf numFmtId="0" fontId="19" fillId="0" borderId="10" xfId="0" applyFont="1" applyBorder="1"/>
    <xf numFmtId="0" fontId="19" fillId="0" borderId="10" xfId="0" applyFont="1" applyBorder="1" applyAlignment="1">
      <alignment horizontal="left"/>
    </xf>
    <xf numFmtId="0" fontId="22" fillId="0" borderId="0" xfId="5"/>
    <xf numFmtId="0" fontId="24" fillId="0" borderId="6" xfId="5" applyFont="1" applyBorder="1"/>
    <xf numFmtId="0" fontId="24" fillId="0" borderId="6" xfId="5" applyFont="1" applyBorder="1" applyAlignment="1">
      <alignment horizontal="center"/>
    </xf>
    <xf numFmtId="0" fontId="24" fillId="0" borderId="6" xfId="5" applyFont="1" applyBorder="1" applyAlignment="1">
      <alignment horizontal="left"/>
    </xf>
    <xf numFmtId="0" fontId="25" fillId="0" borderId="6" xfId="5" applyFont="1" applyBorder="1" applyAlignment="1">
      <alignment horizontal="left"/>
    </xf>
    <xf numFmtId="0" fontId="26" fillId="0" borderId="6" xfId="5" applyFont="1" applyBorder="1"/>
    <xf numFmtId="0" fontId="26" fillId="0" borderId="6" xfId="5" applyFont="1" applyBorder="1" applyAlignment="1">
      <alignment horizontal="left"/>
    </xf>
    <xf numFmtId="0" fontId="14" fillId="0" borderId="6" xfId="5" applyFont="1" applyBorder="1" applyAlignment="1">
      <alignment horizontal="left"/>
    </xf>
    <xf numFmtId="0" fontId="14" fillId="0" borderId="6" xfId="5" quotePrefix="1" applyFont="1" applyBorder="1" applyAlignment="1">
      <alignment horizontal="left"/>
    </xf>
    <xf numFmtId="0" fontId="22" fillId="0" borderId="6" xfId="5" applyBorder="1"/>
    <xf numFmtId="0" fontId="14" fillId="0" borderId="0" xfId="5" applyFont="1"/>
    <xf numFmtId="0" fontId="22" fillId="0" borderId="0" xfId="5" applyAlignment="1">
      <alignment horizontal="center"/>
    </xf>
    <xf numFmtId="0" fontId="22" fillId="0" borderId="0" xfId="5" applyAlignment="1">
      <alignment horizontal="left"/>
    </xf>
    <xf numFmtId="0" fontId="19" fillId="0" borderId="6" xfId="0" applyFont="1" applyBorder="1"/>
    <xf numFmtId="0" fontId="11" fillId="0" borderId="0" xfId="0" applyFont="1"/>
    <xf numFmtId="0" fontId="9" fillId="0" borderId="9" xfId="0" applyFont="1" applyBorder="1" applyAlignment="1">
      <alignment horizontal="center"/>
    </xf>
    <xf numFmtId="0" fontId="2" fillId="6" borderId="19" xfId="0" applyFont="1" applyFill="1" applyBorder="1" applyAlignment="1">
      <alignment horizontal="left"/>
    </xf>
    <xf numFmtId="0" fontId="2" fillId="6" borderId="19" xfId="0" applyFont="1" applyFill="1" applyBorder="1" applyAlignment="1">
      <alignment horizontal="center"/>
    </xf>
    <xf numFmtId="0" fontId="0" fillId="6" borderId="19" xfId="0" applyFill="1" applyBorder="1"/>
    <xf numFmtId="0" fontId="15" fillId="0" borderId="9" xfId="1" applyFont="1" applyBorder="1" applyAlignment="1">
      <alignment horizontal="left"/>
    </xf>
    <xf numFmtId="0" fontId="19" fillId="0" borderId="3" xfId="0" applyFont="1" applyBorder="1" applyAlignment="1">
      <alignment horizontal="left"/>
    </xf>
    <xf numFmtId="0" fontId="9" fillId="0" borderId="3" xfId="0" applyFont="1" applyBorder="1" applyAlignment="1">
      <alignment horizontal="left" vertical="center" wrapText="1"/>
    </xf>
    <xf numFmtId="0" fontId="9" fillId="0" borderId="20" xfId="0" applyFont="1" applyBorder="1" applyAlignment="1">
      <alignment horizontal="left"/>
    </xf>
    <xf numFmtId="0" fontId="16" fillId="4" borderId="21" xfId="0" applyFont="1" applyFill="1" applyBorder="1" applyAlignment="1">
      <alignment horizontal="center" vertical="center" wrapText="1"/>
    </xf>
    <xf numFmtId="0" fontId="8" fillId="4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15" fillId="4" borderId="9" xfId="0" applyFont="1" applyFill="1" applyBorder="1" applyAlignment="1" applyProtection="1">
      <alignment horizontal="center"/>
      <protection locked="0"/>
    </xf>
    <xf numFmtId="0" fontId="8" fillId="4" borderId="11" xfId="0" applyFont="1" applyFill="1" applyBorder="1" applyAlignment="1">
      <alignment horizontal="center"/>
    </xf>
    <xf numFmtId="0" fontId="15" fillId="4" borderId="24" xfId="0" applyFont="1" applyFill="1" applyBorder="1" applyAlignment="1" applyProtection="1">
      <alignment horizontal="center"/>
      <protection locked="0"/>
    </xf>
    <xf numFmtId="0" fontId="19" fillId="0" borderId="5" xfId="0" applyFont="1" applyBorder="1"/>
    <xf numFmtId="0" fontId="0" fillId="0" borderId="5" xfId="0" applyBorder="1"/>
    <xf numFmtId="0" fontId="9" fillId="4" borderId="10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/>
    </xf>
    <xf numFmtId="0" fontId="19" fillId="0" borderId="6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19" fillId="0" borderId="6" xfId="0" applyFont="1" applyBorder="1" applyAlignment="1">
      <alignment horizontal="left"/>
    </xf>
    <xf numFmtId="0" fontId="4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9" fillId="0" borderId="9" xfId="0" applyFont="1" applyBorder="1" applyAlignment="1">
      <alignment horizontal="center" vertical="center"/>
    </xf>
    <xf numFmtId="0" fontId="28" fillId="0" borderId="0" xfId="0" applyFont="1" applyAlignment="1">
      <alignment horizontal="center"/>
    </xf>
    <xf numFmtId="0" fontId="0" fillId="0" borderId="26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31" xfId="0" applyBorder="1" applyAlignment="1">
      <alignment horizontal="center"/>
    </xf>
    <xf numFmtId="0" fontId="21" fillId="0" borderId="34" xfId="0" applyFon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15" xfId="0" applyBorder="1"/>
    <xf numFmtId="0" fontId="0" fillId="0" borderId="26" xfId="0" applyBorder="1" applyAlignment="1">
      <alignment horizontal="right"/>
    </xf>
    <xf numFmtId="0" fontId="0" fillId="0" borderId="28" xfId="0" applyBorder="1" applyAlignment="1">
      <alignment horizontal="right"/>
    </xf>
    <xf numFmtId="0" fontId="21" fillId="0" borderId="25" xfId="0" applyFont="1" applyBorder="1" applyAlignment="1">
      <alignment horizontal="right"/>
    </xf>
    <xf numFmtId="0" fontId="21" fillId="0" borderId="36" xfId="0" applyFont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0" borderId="32" xfId="0" applyFont="1" applyBorder="1" applyAlignment="1">
      <alignment horizontal="center"/>
    </xf>
    <xf numFmtId="0" fontId="21" fillId="0" borderId="33" xfId="0" applyFont="1" applyBorder="1" applyAlignment="1">
      <alignment horizontal="center"/>
    </xf>
    <xf numFmtId="0" fontId="9" fillId="4" borderId="22" xfId="0" applyFont="1" applyFill="1" applyBorder="1" applyAlignment="1">
      <alignment horizontal="center" vertical="center" wrapText="1"/>
    </xf>
    <xf numFmtId="0" fontId="9" fillId="4" borderId="23" xfId="0" applyFont="1" applyFill="1" applyBorder="1" applyAlignment="1">
      <alignment horizontal="center" vertical="center" wrapText="1"/>
    </xf>
    <xf numFmtId="0" fontId="9" fillId="4" borderId="21" xfId="0" applyFont="1" applyFill="1" applyBorder="1" applyAlignment="1">
      <alignment horizontal="center" vertical="center" wrapText="1"/>
    </xf>
    <xf numFmtId="0" fontId="9" fillId="0" borderId="10" xfId="0" applyFont="1" applyBorder="1"/>
    <xf numFmtId="0" fontId="9" fillId="0" borderId="6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9" fillId="0" borderId="9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3" fillId="0" borderId="7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/>
    <xf numFmtId="0" fontId="5" fillId="0" borderId="0" xfId="0" applyFont="1" applyAlignment="1">
      <alignment horizontal="center" wrapText="1"/>
    </xf>
    <xf numFmtId="0" fontId="13" fillId="0" borderId="0" xfId="0" applyFont="1" applyAlignment="1">
      <alignment horizontal="center" wrapText="1"/>
    </xf>
    <xf numFmtId="0" fontId="9" fillId="0" borderId="0" xfId="0" applyFont="1" applyAlignment="1">
      <alignment horizontal="left"/>
    </xf>
    <xf numFmtId="0" fontId="9" fillId="0" borderId="0" xfId="0" applyFont="1"/>
    <xf numFmtId="0" fontId="0" fillId="0" borderId="0" xfId="0" applyAlignment="1">
      <alignment vertic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2" fillId="0" borderId="0" xfId="0" applyFont="1" applyAlignment="1">
      <alignment horizontal="center" vertical="center"/>
    </xf>
    <xf numFmtId="0" fontId="23" fillId="7" borderId="16" xfId="5" applyFont="1" applyFill="1" applyBorder="1" applyAlignment="1">
      <alignment horizontal="center" vertical="center"/>
    </xf>
    <xf numFmtId="0" fontId="23" fillId="7" borderId="17" xfId="5" applyFont="1" applyFill="1" applyBorder="1" applyAlignment="1">
      <alignment horizontal="center" vertical="center"/>
    </xf>
    <xf numFmtId="0" fontId="23" fillId="7" borderId="18" xfId="5" applyFont="1" applyFill="1" applyBorder="1" applyAlignment="1">
      <alignment horizontal="center" vertical="center"/>
    </xf>
    <xf numFmtId="0" fontId="24" fillId="0" borderId="16" xfId="5" applyFont="1" applyBorder="1" applyAlignment="1">
      <alignment horizontal="center"/>
    </xf>
    <xf numFmtId="0" fontId="24" fillId="0" borderId="18" xfId="5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7">
    <cellStyle name="Normal" xfId="0" builtinId="0"/>
    <cellStyle name="Normal 10" xfId="1" xr:uid="{00000000-0005-0000-0000-000001000000}"/>
    <cellStyle name="Normal 2" xfId="2" xr:uid="{00000000-0005-0000-0000-000002000000}"/>
    <cellStyle name="Normal 2 2" xfId="4" xr:uid="{00000000-0005-0000-0000-000003000000}"/>
    <cellStyle name="Normal 3" xfId="5" xr:uid="{00000000-0005-0000-0000-000004000000}"/>
    <cellStyle name="Normal 4 2 2" xfId="3" xr:uid="{00000000-0005-0000-0000-000005000000}"/>
    <cellStyle name="Normal 5" xfId="6" xr:uid="{00000000-0005-0000-0000-000006000000}"/>
  </cellStyles>
  <dxfs count="20">
    <dxf>
      <font>
        <b/>
        <i val="0"/>
        <color rgb="FFFF0000"/>
      </font>
    </dxf>
    <dxf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png"/><Relationship Id="rId1" Type="http://schemas.openxmlformats.org/officeDocument/2006/relationships/image" Target="../media/image6.jpe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6.jpeg"/><Relationship Id="rId1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7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6.jpeg"/><Relationship Id="rId1" Type="http://schemas.openxmlformats.org/officeDocument/2006/relationships/image" Target="../media/image7.png"/><Relationship Id="rId4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</xdr:colOff>
      <xdr:row>6</xdr:row>
      <xdr:rowOff>38100</xdr:rowOff>
    </xdr:from>
    <xdr:to>
      <xdr:col>1</xdr:col>
      <xdr:colOff>901065</xdr:colOff>
      <xdr:row>6</xdr:row>
      <xdr:rowOff>438150</xdr:rowOff>
    </xdr:to>
    <xdr:pic>
      <xdr:nvPicPr>
        <xdr:cNvPr id="1025" name="Picture 1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" y="1623060"/>
          <a:ext cx="87439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1209676</xdr:colOff>
      <xdr:row>6</xdr:row>
      <xdr:rowOff>66675</xdr:rowOff>
    </xdr:from>
    <xdr:to>
      <xdr:col>3</xdr:col>
      <xdr:colOff>114301</xdr:colOff>
      <xdr:row>7</xdr:row>
      <xdr:rowOff>56</xdr:rowOff>
    </xdr:to>
    <xdr:pic>
      <xdr:nvPicPr>
        <xdr:cNvPr id="1026" name="Picture 4" descr=" Flag Ratio: 1: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1" y="1666875"/>
          <a:ext cx="1085850" cy="3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567690</xdr:colOff>
      <xdr:row>6</xdr:row>
      <xdr:rowOff>66675</xdr:rowOff>
    </xdr:from>
    <xdr:to>
      <xdr:col>7</xdr:col>
      <xdr:colOff>929640</xdr:colOff>
      <xdr:row>7</xdr:row>
      <xdr:rowOff>0</xdr:rowOff>
    </xdr:to>
    <xdr:pic>
      <xdr:nvPicPr>
        <xdr:cNvPr id="1027" name="Picture 5" descr="[Flag of Scotland]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9165" y="1666875"/>
          <a:ext cx="10382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1255395</xdr:colOff>
      <xdr:row>6</xdr:row>
      <xdr:rowOff>53340</xdr:rowOff>
    </xdr:from>
    <xdr:to>
      <xdr:col>9</xdr:col>
      <xdr:colOff>173355</xdr:colOff>
      <xdr:row>7</xdr:row>
      <xdr:rowOff>0</xdr:rowOff>
    </xdr:to>
    <xdr:pic>
      <xdr:nvPicPr>
        <xdr:cNvPr id="1028" name="Picture 6" descr="[Flag of Wales]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3145" y="1653540"/>
          <a:ext cx="1099185" cy="41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462915</xdr:colOff>
      <xdr:row>6</xdr:row>
      <xdr:rowOff>47625</xdr:rowOff>
    </xdr:from>
    <xdr:to>
      <xdr:col>6</xdr:col>
      <xdr:colOff>262890</xdr:colOff>
      <xdr:row>7</xdr:row>
      <xdr:rowOff>19050</xdr:rowOff>
    </xdr:to>
    <xdr:pic>
      <xdr:nvPicPr>
        <xdr:cNvPr id="1029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6615" y="1632585"/>
          <a:ext cx="1156335" cy="436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243840</xdr:colOff>
      <xdr:row>0</xdr:row>
      <xdr:rowOff>85725</xdr:rowOff>
    </xdr:from>
    <xdr:to>
      <xdr:col>11</xdr:col>
      <xdr:colOff>133350</xdr:colOff>
      <xdr:row>3</xdr:row>
      <xdr:rowOff>209550</xdr:rowOff>
    </xdr:to>
    <xdr:pic>
      <xdr:nvPicPr>
        <xdr:cNvPr id="1030" name="Picture 1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1315" y="85725"/>
          <a:ext cx="147066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613411</xdr:colOff>
      <xdr:row>7</xdr:row>
      <xdr:rowOff>89536</xdr:rowOff>
    </xdr:from>
    <xdr:to>
      <xdr:col>19</xdr:col>
      <xdr:colOff>314326</xdr:colOff>
      <xdr:row>10</xdr:row>
      <xdr:rowOff>150496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538711" y="2078356"/>
          <a:ext cx="950595" cy="922020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</xdr:row>
      <xdr:rowOff>0</xdr:rowOff>
    </xdr:from>
    <xdr:to>
      <xdr:col>1</xdr:col>
      <xdr:colOff>464819</xdr:colOff>
      <xdr:row>4</xdr:row>
      <xdr:rowOff>38310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1460" y="182880"/>
          <a:ext cx="906779" cy="929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161925</xdr:colOff>
      <xdr:row>0</xdr:row>
      <xdr:rowOff>9525</xdr:rowOff>
    </xdr:from>
    <xdr:to>
      <xdr:col>11</xdr:col>
      <xdr:colOff>161925</xdr:colOff>
      <xdr:row>2</xdr:row>
      <xdr:rowOff>57051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9525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175260</xdr:colOff>
      <xdr:row>92</xdr:row>
      <xdr:rowOff>53340</xdr:rowOff>
    </xdr:from>
    <xdr:to>
      <xdr:col>23</xdr:col>
      <xdr:colOff>209549</xdr:colOff>
      <xdr:row>95</xdr:row>
      <xdr:rowOff>144779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464540" y="18707100"/>
          <a:ext cx="643889" cy="640079"/>
        </a:xfrm>
        <a:prstGeom prst="rect">
          <a:avLst/>
        </a:prstGeom>
      </xdr:spPr>
    </xdr:pic>
    <xdr:clientData/>
  </xdr:twoCellAnchor>
  <xdr:twoCellAnchor editAs="oneCell">
    <xdr:from>
      <xdr:col>21</xdr:col>
      <xdr:colOff>403661</xdr:colOff>
      <xdr:row>87</xdr:row>
      <xdr:rowOff>182880</xdr:rowOff>
    </xdr:from>
    <xdr:to>
      <xdr:col>22</xdr:col>
      <xdr:colOff>589032</xdr:colOff>
      <xdr:row>89</xdr:row>
      <xdr:rowOff>139896</xdr:rowOff>
    </xdr:to>
    <xdr:pic>
      <xdr:nvPicPr>
        <xdr:cNvPr id="4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83341" y="17899380"/>
          <a:ext cx="794971" cy="345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0</xdr:row>
      <xdr:rowOff>62205</xdr:rowOff>
    </xdr:from>
    <xdr:to>
      <xdr:col>1</xdr:col>
      <xdr:colOff>502920</xdr:colOff>
      <xdr:row>3</xdr:row>
      <xdr:rowOff>23069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860" y="62205"/>
          <a:ext cx="800100" cy="85240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171450</xdr:colOff>
      <xdr:row>3</xdr:row>
      <xdr:rowOff>1905</xdr:rowOff>
    </xdr:from>
    <xdr:to>
      <xdr:col>8</xdr:col>
      <xdr:colOff>339090</xdr:colOff>
      <xdr:row>4</xdr:row>
      <xdr:rowOff>144780</xdr:rowOff>
    </xdr:to>
    <xdr:pic>
      <xdr:nvPicPr>
        <xdr:cNvPr id="2049" name="Picture 2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1087755"/>
          <a:ext cx="112014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</xdr:colOff>
      <xdr:row>0</xdr:row>
      <xdr:rowOff>53340</xdr:rowOff>
    </xdr:from>
    <xdr:to>
      <xdr:col>10</xdr:col>
      <xdr:colOff>342900</xdr:colOff>
      <xdr:row>2</xdr:row>
      <xdr:rowOff>100866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6470" y="53340"/>
          <a:ext cx="1101090" cy="70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278131</xdr:colOff>
      <xdr:row>8</xdr:row>
      <xdr:rowOff>123825</xdr:rowOff>
    </xdr:from>
    <xdr:to>
      <xdr:col>16</xdr:col>
      <xdr:colOff>291465</xdr:colOff>
      <xdr:row>11</xdr:row>
      <xdr:rowOff>55244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06991" y="249364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15</xdr:col>
      <xdr:colOff>434340</xdr:colOff>
      <xdr:row>3</xdr:row>
      <xdr:rowOff>45720</xdr:rowOff>
    </xdr:from>
    <xdr:to>
      <xdr:col>16</xdr:col>
      <xdr:colOff>622469</xdr:colOff>
      <xdr:row>4</xdr:row>
      <xdr:rowOff>215265</xdr:rowOff>
    </xdr:to>
    <xdr:pic>
      <xdr:nvPicPr>
        <xdr:cNvPr id="5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3200" y="937260"/>
          <a:ext cx="812969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</xdr:colOff>
      <xdr:row>0</xdr:row>
      <xdr:rowOff>190500</xdr:rowOff>
    </xdr:from>
    <xdr:to>
      <xdr:col>0</xdr:col>
      <xdr:colOff>889163</xdr:colOff>
      <xdr:row>3</xdr:row>
      <xdr:rowOff>99270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190500"/>
          <a:ext cx="805343" cy="8003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535305</xdr:colOff>
      <xdr:row>3</xdr:row>
      <xdr:rowOff>161925</xdr:rowOff>
    </xdr:from>
    <xdr:to>
      <xdr:col>17</xdr:col>
      <xdr:colOff>548639</xdr:colOff>
      <xdr:row>4</xdr:row>
      <xdr:rowOff>550544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89005" y="105346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0</xdr:rowOff>
    </xdr:from>
    <xdr:to>
      <xdr:col>10</xdr:col>
      <xdr:colOff>57150</xdr:colOff>
      <xdr:row>2</xdr:row>
      <xdr:rowOff>47526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022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2</xdr:row>
      <xdr:rowOff>200025</xdr:rowOff>
    </xdr:from>
    <xdr:to>
      <xdr:col>8</xdr:col>
      <xdr:colOff>381000</xdr:colOff>
      <xdr:row>4</xdr:row>
      <xdr:rowOff>102926</xdr:rowOff>
    </xdr:to>
    <xdr:pic>
      <xdr:nvPicPr>
        <xdr:cNvPr id="12" name="Picture 4" descr=" Flag Ratio: 1:2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857250"/>
          <a:ext cx="1085850" cy="398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426720</xdr:colOff>
      <xdr:row>4</xdr:row>
      <xdr:rowOff>434340</xdr:rowOff>
    </xdr:from>
    <xdr:to>
      <xdr:col>16</xdr:col>
      <xdr:colOff>614849</xdr:colOff>
      <xdr:row>6</xdr:row>
      <xdr:rowOff>100965</xdr:rowOff>
    </xdr:to>
    <xdr:pic>
      <xdr:nvPicPr>
        <xdr:cNvPr id="5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5580" y="1577340"/>
          <a:ext cx="812969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38101</xdr:colOff>
      <xdr:row>0</xdr:row>
      <xdr:rowOff>135464</xdr:rowOff>
    </xdr:from>
    <xdr:to>
      <xdr:col>1</xdr:col>
      <xdr:colOff>1</xdr:colOff>
      <xdr:row>3</xdr:row>
      <xdr:rowOff>152609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1" y="135464"/>
          <a:ext cx="914400" cy="9086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87630</xdr:colOff>
      <xdr:row>2</xdr:row>
      <xdr:rowOff>213360</xdr:rowOff>
    </xdr:from>
    <xdr:to>
      <xdr:col>8</xdr:col>
      <xdr:colOff>306705</xdr:colOff>
      <xdr:row>4</xdr:row>
      <xdr:rowOff>156210</xdr:rowOff>
    </xdr:to>
    <xdr:pic>
      <xdr:nvPicPr>
        <xdr:cNvPr id="4098" name="Picture 4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300-00000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4905" y="870585"/>
          <a:ext cx="1171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321945</xdr:colOff>
      <xdr:row>5</xdr:row>
      <xdr:rowOff>1905</xdr:rowOff>
    </xdr:from>
    <xdr:to>
      <xdr:col>17</xdr:col>
      <xdr:colOff>335279</xdr:colOff>
      <xdr:row>7</xdr:row>
      <xdr:rowOff>222884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75645" y="171640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10</xdr:col>
      <xdr:colOff>47625</xdr:colOff>
      <xdr:row>2</xdr:row>
      <xdr:rowOff>47526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525780</xdr:colOff>
      <xdr:row>10</xdr:row>
      <xdr:rowOff>152400</xdr:rowOff>
    </xdr:from>
    <xdr:to>
      <xdr:col>17</xdr:col>
      <xdr:colOff>89069</xdr:colOff>
      <xdr:row>12</xdr:row>
      <xdr:rowOff>100965</xdr:rowOff>
    </xdr:to>
    <xdr:pic>
      <xdr:nvPicPr>
        <xdr:cNvPr id="5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640" y="2994660"/>
          <a:ext cx="812969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137160</xdr:rowOff>
    </xdr:from>
    <xdr:to>
      <xdr:col>0</xdr:col>
      <xdr:colOff>897358</xdr:colOff>
      <xdr:row>3</xdr:row>
      <xdr:rowOff>137370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37160"/>
          <a:ext cx="897358" cy="8917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15240</xdr:colOff>
      <xdr:row>3</xdr:row>
      <xdr:rowOff>28574</xdr:rowOff>
    </xdr:from>
    <xdr:to>
      <xdr:col>8</xdr:col>
      <xdr:colOff>283845</xdr:colOff>
      <xdr:row>4</xdr:row>
      <xdr:rowOff>150494</xdr:rowOff>
    </xdr:to>
    <xdr:pic>
      <xdr:nvPicPr>
        <xdr:cNvPr id="5122" name="Picture 5" descr="[Flag of Scotland]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15" y="923924"/>
          <a:ext cx="1221105" cy="379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527685</xdr:colOff>
      <xdr:row>7</xdr:row>
      <xdr:rowOff>123825</xdr:rowOff>
    </xdr:from>
    <xdr:to>
      <xdr:col>14</xdr:col>
      <xdr:colOff>541019</xdr:colOff>
      <xdr:row>10</xdr:row>
      <xdr:rowOff>55244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6865" y="225742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0</xdr:row>
      <xdr:rowOff>0</xdr:rowOff>
    </xdr:from>
    <xdr:to>
      <xdr:col>10</xdr:col>
      <xdr:colOff>38100</xdr:colOff>
      <xdr:row>2</xdr:row>
      <xdr:rowOff>47526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396240</xdr:colOff>
      <xdr:row>11</xdr:row>
      <xdr:rowOff>182880</xdr:rowOff>
    </xdr:from>
    <xdr:to>
      <xdr:col>14</xdr:col>
      <xdr:colOff>584369</xdr:colOff>
      <xdr:row>13</xdr:row>
      <xdr:rowOff>131445</xdr:rowOff>
    </xdr:to>
    <xdr:pic>
      <xdr:nvPicPr>
        <xdr:cNvPr id="6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5420" y="3261360"/>
          <a:ext cx="812969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150418</xdr:rowOff>
    </xdr:from>
    <xdr:to>
      <xdr:col>0</xdr:col>
      <xdr:colOff>868680</xdr:colOff>
      <xdr:row>3</xdr:row>
      <xdr:rowOff>122129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50418"/>
          <a:ext cx="868680" cy="863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2</xdr:row>
      <xdr:rowOff>200024</xdr:rowOff>
    </xdr:from>
    <xdr:to>
      <xdr:col>8</xdr:col>
      <xdr:colOff>333375</xdr:colOff>
      <xdr:row>4</xdr:row>
      <xdr:rowOff>144779</xdr:rowOff>
    </xdr:to>
    <xdr:pic>
      <xdr:nvPicPr>
        <xdr:cNvPr id="6146" name="Picture 5" descr="[Flag of Wales]">
          <a:extLst>
            <a:ext uri="{FF2B5EF4-FFF2-40B4-BE49-F238E27FC236}">
              <a16:creationId xmlns:a16="http://schemas.microsoft.com/office/drawing/2014/main" id="{00000000-0008-0000-0500-000002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0" y="857249"/>
          <a:ext cx="1200150" cy="440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215265</xdr:colOff>
      <xdr:row>4</xdr:row>
      <xdr:rowOff>207645</xdr:rowOff>
    </xdr:from>
    <xdr:to>
      <xdr:col>15</xdr:col>
      <xdr:colOff>228599</xdr:colOff>
      <xdr:row>6</xdr:row>
      <xdr:rowOff>93344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19285" y="135064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7</xdr:col>
      <xdr:colOff>257175</xdr:colOff>
      <xdr:row>0</xdr:row>
      <xdr:rowOff>0</xdr:rowOff>
    </xdr:from>
    <xdr:to>
      <xdr:col>10</xdr:col>
      <xdr:colOff>47625</xdr:colOff>
      <xdr:row>2</xdr:row>
      <xdr:rowOff>47526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358140</xdr:colOff>
      <xdr:row>7</xdr:row>
      <xdr:rowOff>144780</xdr:rowOff>
    </xdr:from>
    <xdr:to>
      <xdr:col>15</xdr:col>
      <xdr:colOff>546269</xdr:colOff>
      <xdr:row>9</xdr:row>
      <xdr:rowOff>93345</xdr:rowOff>
    </xdr:to>
    <xdr:pic>
      <xdr:nvPicPr>
        <xdr:cNvPr id="7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2160" y="2278380"/>
          <a:ext cx="812969" cy="4210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104460</xdr:rowOff>
    </xdr:from>
    <xdr:to>
      <xdr:col>0</xdr:col>
      <xdr:colOff>830580</xdr:colOff>
      <xdr:row>3</xdr:row>
      <xdr:rowOff>38309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04460"/>
          <a:ext cx="830580" cy="82538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373380</xdr:colOff>
      <xdr:row>7</xdr:row>
      <xdr:rowOff>161925</xdr:rowOff>
    </xdr:from>
    <xdr:to>
      <xdr:col>24</xdr:col>
      <xdr:colOff>401954</xdr:colOff>
      <xdr:row>10</xdr:row>
      <xdr:rowOff>192404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58800" y="2005965"/>
          <a:ext cx="638174" cy="640079"/>
        </a:xfrm>
        <a:prstGeom prst="rect">
          <a:avLst/>
        </a:prstGeom>
      </xdr:spPr>
    </xdr:pic>
    <xdr:clientData/>
  </xdr:twoCellAnchor>
  <xdr:twoCellAnchor editAs="oneCell">
    <xdr:from>
      <xdr:col>11</xdr:col>
      <xdr:colOff>304800</xdr:colOff>
      <xdr:row>0</xdr:row>
      <xdr:rowOff>0</xdr:rowOff>
    </xdr:from>
    <xdr:to>
      <xdr:col>13</xdr:col>
      <xdr:colOff>152400</xdr:colOff>
      <xdr:row>2</xdr:row>
      <xdr:rowOff>47526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0"/>
          <a:ext cx="1066800" cy="704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198121</xdr:colOff>
      <xdr:row>3</xdr:row>
      <xdr:rowOff>236220</xdr:rowOff>
    </xdr:from>
    <xdr:to>
      <xdr:col>11</xdr:col>
      <xdr:colOff>266701</xdr:colOff>
      <xdr:row>5</xdr:row>
      <xdr:rowOff>154305</xdr:rowOff>
    </xdr:to>
    <xdr:pic>
      <xdr:nvPicPr>
        <xdr:cNvPr id="4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5861" y="1127760"/>
          <a:ext cx="822960" cy="436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91440</xdr:rowOff>
    </xdr:from>
    <xdr:to>
      <xdr:col>1</xdr:col>
      <xdr:colOff>295426</xdr:colOff>
      <xdr:row>3</xdr:row>
      <xdr:rowOff>99270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91440"/>
          <a:ext cx="905026" cy="8993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6</xdr:row>
      <xdr:rowOff>47625</xdr:rowOff>
    </xdr:from>
    <xdr:to>
      <xdr:col>1</xdr:col>
      <xdr:colOff>561975</xdr:colOff>
      <xdr:row>6</xdr:row>
      <xdr:rowOff>676275</xdr:rowOff>
    </xdr:to>
    <xdr:pic>
      <xdr:nvPicPr>
        <xdr:cNvPr id="7169" name="Picture 1" descr="C:\Users\mooney_c\Documents\Shooting\Clay shooting\ICPSA\Ireland Teams\Copy of IRELAND TEAMS\Flags\England Flag_files\gb-eng.gif">
          <a:extLst>
            <a:ext uri="{FF2B5EF4-FFF2-40B4-BE49-F238E27FC236}">
              <a16:creationId xmlns:a16="http://schemas.microsoft.com/office/drawing/2014/main" id="{00000000-0008-0000-0700-000001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647825"/>
          <a:ext cx="1133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1323975</xdr:colOff>
      <xdr:row>6</xdr:row>
      <xdr:rowOff>0</xdr:rowOff>
    </xdr:from>
    <xdr:to>
      <xdr:col>2</xdr:col>
      <xdr:colOff>352425</xdr:colOff>
      <xdr:row>6</xdr:row>
      <xdr:rowOff>704850</xdr:rowOff>
    </xdr:to>
    <xdr:pic>
      <xdr:nvPicPr>
        <xdr:cNvPr id="7170" name="Picture 4" descr=" Flag Ratio: 1:2">
          <a:extLst>
            <a:ext uri="{FF2B5EF4-FFF2-40B4-BE49-F238E27FC236}">
              <a16:creationId xmlns:a16="http://schemas.microsoft.com/office/drawing/2014/main" id="{00000000-0008-0000-0700-000002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1600200"/>
          <a:ext cx="12001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209550</xdr:colOff>
      <xdr:row>6</xdr:row>
      <xdr:rowOff>38100</xdr:rowOff>
    </xdr:from>
    <xdr:to>
      <xdr:col>9</xdr:col>
      <xdr:colOff>447675</xdr:colOff>
      <xdr:row>6</xdr:row>
      <xdr:rowOff>733425</xdr:rowOff>
    </xdr:to>
    <xdr:pic>
      <xdr:nvPicPr>
        <xdr:cNvPr id="7171" name="Picture 5" descr="[Flag of Scotland]">
          <a:extLst>
            <a:ext uri="{FF2B5EF4-FFF2-40B4-BE49-F238E27FC236}">
              <a16:creationId xmlns:a16="http://schemas.microsoft.com/office/drawing/2014/main" id="{00000000-0008-0000-0700-000003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1638300"/>
          <a:ext cx="12477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257175</xdr:colOff>
      <xdr:row>6</xdr:row>
      <xdr:rowOff>19050</xdr:rowOff>
    </xdr:from>
    <xdr:to>
      <xdr:col>12</xdr:col>
      <xdr:colOff>476250</xdr:colOff>
      <xdr:row>6</xdr:row>
      <xdr:rowOff>733425</xdr:rowOff>
    </xdr:to>
    <xdr:pic>
      <xdr:nvPicPr>
        <xdr:cNvPr id="7172" name="Picture 6" descr="[Flag of Wales]">
          <a:extLst>
            <a:ext uri="{FF2B5EF4-FFF2-40B4-BE49-F238E27FC236}">
              <a16:creationId xmlns:a16="http://schemas.microsoft.com/office/drawing/2014/main" id="{00000000-0008-0000-0700-000004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619250"/>
          <a:ext cx="12287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6</xdr:row>
      <xdr:rowOff>19050</xdr:rowOff>
    </xdr:from>
    <xdr:to>
      <xdr:col>6</xdr:col>
      <xdr:colOff>285750</xdr:colOff>
      <xdr:row>7</xdr:row>
      <xdr:rowOff>19050</xdr:rowOff>
    </xdr:to>
    <xdr:pic>
      <xdr:nvPicPr>
        <xdr:cNvPr id="7173" name="Picture 7" descr="C:\Users\mooney_c\Documents\Shooting\Clay shooting\ICPSA\Ireland Teams\Ireland Teams\Flags\N. Ireland Flag_files\UNKG0103(1).gif">
          <a:extLst>
            <a:ext uri="{FF2B5EF4-FFF2-40B4-BE49-F238E27FC236}">
              <a16:creationId xmlns:a16="http://schemas.microsoft.com/office/drawing/2014/main" id="{00000000-0008-0000-0700-00000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619250"/>
          <a:ext cx="12096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485775</xdr:colOff>
      <xdr:row>0</xdr:row>
      <xdr:rowOff>152400</xdr:rowOff>
    </xdr:from>
    <xdr:to>
      <xdr:col>12</xdr:col>
      <xdr:colOff>495300</xdr:colOff>
      <xdr:row>3</xdr:row>
      <xdr:rowOff>85725</xdr:rowOff>
    </xdr:to>
    <xdr:pic>
      <xdr:nvPicPr>
        <xdr:cNvPr id="7174" name="Picture 1">
          <a:extLst>
            <a:ext uri="{FF2B5EF4-FFF2-40B4-BE49-F238E27FC236}">
              <a16:creationId xmlns:a16="http://schemas.microsoft.com/office/drawing/2014/main" id="{00000000-0008-0000-0700-000006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52400"/>
          <a:ext cx="10191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114300</xdr:rowOff>
    </xdr:from>
    <xdr:to>
      <xdr:col>0</xdr:col>
      <xdr:colOff>943995</xdr:colOff>
      <xdr:row>3</xdr:row>
      <xdr:rowOff>58170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00"/>
          <a:ext cx="943995" cy="94399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0</xdr:colOff>
      <xdr:row>3</xdr:row>
      <xdr:rowOff>19050</xdr:rowOff>
    </xdr:from>
    <xdr:ext cx="593560" cy="142875"/>
    <xdr:sp macro="[0]!Overall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744075" y="638175"/>
          <a:ext cx="59356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ctr" anchorCtr="0">
          <a:noAutofit/>
        </a:bodyPr>
        <a:lstStyle/>
        <a:p>
          <a:pPr algn="ctr"/>
          <a:endParaRPr lang="en-GB" sz="1000"/>
        </a:p>
      </xdr:txBody>
    </xdr:sp>
    <xdr:clientData/>
  </xdr:oneCellAnchor>
  <xdr:oneCellAnchor>
    <xdr:from>
      <xdr:col>13</xdr:col>
      <xdr:colOff>0</xdr:colOff>
      <xdr:row>6</xdr:row>
      <xdr:rowOff>114300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9744075" y="12192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14</xdr:row>
      <xdr:rowOff>114300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9744075" y="2514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19</xdr:row>
      <xdr:rowOff>114300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9744075" y="332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19</xdr:row>
      <xdr:rowOff>114300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9744075" y="33242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13</xdr:col>
      <xdr:colOff>0</xdr:colOff>
      <xdr:row>2</xdr:row>
      <xdr:rowOff>19050</xdr:rowOff>
    </xdr:from>
    <xdr:ext cx="593560" cy="142875"/>
    <xdr:sp macro="[0]!Overall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9744075" y="476250"/>
          <a:ext cx="593560" cy="142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lIns="0" tIns="0" rIns="0" bIns="0" rtlCol="0" anchor="ctr" anchorCtr="0">
          <a:noAutofit/>
        </a:bodyPr>
        <a:lstStyle/>
        <a:p>
          <a:pPr algn="ctr"/>
          <a:endParaRPr lang="en-GB" sz="100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L28"/>
  <sheetViews>
    <sheetView showGridLines="0" tabSelected="1" zoomScaleNormal="100" workbookViewId="0">
      <selection activeCell="N13" sqref="N13"/>
    </sheetView>
  </sheetViews>
  <sheetFormatPr defaultColWidth="9.140625" defaultRowHeight="15"/>
  <cols>
    <col min="1" max="1" width="10.140625" style="3" bestFit="1" customWidth="1"/>
    <col min="2" max="2" width="24.140625" style="3" customWidth="1"/>
    <col min="3" max="3" width="8.5703125" style="1" customWidth="1"/>
    <col min="4" max="4" width="8.42578125" style="1" customWidth="1"/>
    <col min="5" max="5" width="6.7109375" style="1" customWidth="1"/>
    <col min="6" max="6" width="4.7109375" style="1" customWidth="1"/>
    <col min="7" max="7" width="10.140625" style="1" customWidth="1"/>
    <col min="8" max="8" width="24.140625" style="1" customWidth="1"/>
    <col min="9" max="9" width="8.5703125" style="1" customWidth="1"/>
    <col min="10" max="10" width="8.42578125" style="1" customWidth="1"/>
    <col min="11" max="11" width="6.7109375" style="1" customWidth="1"/>
    <col min="12" max="12" width="7.85546875" style="1" customWidth="1"/>
    <col min="13" max="16384" width="9.140625" style="1"/>
  </cols>
  <sheetData>
    <row r="2" spans="1:12" ht="23.45" customHeight="1">
      <c r="B2" s="121" t="s">
        <v>132</v>
      </c>
      <c r="C2" s="121"/>
      <c r="D2" s="121"/>
      <c r="E2" s="121"/>
      <c r="F2" s="121"/>
      <c r="G2" s="121"/>
      <c r="H2" s="121"/>
      <c r="I2" s="121"/>
      <c r="J2"/>
      <c r="K2"/>
    </row>
    <row r="3" spans="1:12" ht="28.5" customHeight="1">
      <c r="A3" s="5"/>
      <c r="B3" s="121" t="s">
        <v>24</v>
      </c>
      <c r="C3" s="121"/>
      <c r="D3" s="121"/>
      <c r="E3" s="121"/>
      <c r="F3" s="121"/>
      <c r="G3" s="121"/>
      <c r="H3" s="121"/>
      <c r="I3" s="121"/>
      <c r="J3"/>
      <c r="K3"/>
    </row>
    <row r="4" spans="1:12" ht="18.75" customHeight="1">
      <c r="B4" s="122" t="s">
        <v>140</v>
      </c>
      <c r="C4" s="122"/>
      <c r="D4" s="122"/>
      <c r="E4" s="122"/>
      <c r="F4" s="122"/>
      <c r="G4" s="122"/>
      <c r="H4" s="122"/>
      <c r="I4" s="122"/>
      <c r="J4"/>
    </row>
    <row r="5" spans="1:12" ht="20.25" customHeight="1">
      <c r="A5" s="122" t="s">
        <v>141</v>
      </c>
      <c r="B5" s="122"/>
      <c r="C5" s="122"/>
      <c r="D5" s="122"/>
      <c r="E5" s="122"/>
      <c r="F5" s="122"/>
      <c r="G5" s="122"/>
      <c r="H5" s="122"/>
      <c r="I5" s="122"/>
      <c r="J5" s="122"/>
      <c r="K5" s="122"/>
    </row>
    <row r="6" spans="1:12" ht="15.75" customHeight="1">
      <c r="A6" s="6"/>
      <c r="B6" s="7"/>
      <c r="C6" s="4"/>
      <c r="D6" s="4"/>
      <c r="E6" s="4"/>
      <c r="F6" s="4"/>
      <c r="G6" s="4"/>
      <c r="H6" s="4"/>
      <c r="I6" s="4"/>
    </row>
    <row r="7" spans="1:12" ht="36.75" customHeight="1">
      <c r="B7" s="5"/>
      <c r="C7" s="5"/>
      <c r="D7"/>
      <c r="E7" s="5"/>
      <c r="F7" s="5"/>
      <c r="G7" s="5"/>
      <c r="H7" s="5"/>
      <c r="I7"/>
    </row>
    <row r="8" spans="1:12" ht="36.75" customHeight="1" thickBot="1">
      <c r="A8" s="71" t="s">
        <v>131</v>
      </c>
      <c r="B8" s="71"/>
      <c r="C8" s="71"/>
      <c r="D8" s="71"/>
      <c r="E8" s="71"/>
      <c r="G8" s="71" t="s">
        <v>14</v>
      </c>
      <c r="H8" s="71"/>
      <c r="I8" s="71"/>
      <c r="J8" s="71"/>
      <c r="K8" s="71"/>
      <c r="L8"/>
    </row>
    <row r="9" spans="1:12" ht="15.75" customHeight="1">
      <c r="A9" s="73" t="s">
        <v>12</v>
      </c>
      <c r="B9" s="73" t="s">
        <v>13</v>
      </c>
      <c r="C9" s="74" t="s">
        <v>1</v>
      </c>
      <c r="D9" s="74" t="s">
        <v>2</v>
      </c>
      <c r="E9" s="75"/>
      <c r="G9" s="73" t="s">
        <v>12</v>
      </c>
      <c r="H9" s="73" t="s">
        <v>13</v>
      </c>
      <c r="I9" s="74" t="s">
        <v>1</v>
      </c>
      <c r="J9" s="74" t="s">
        <v>2</v>
      </c>
      <c r="K9" s="75"/>
    </row>
    <row r="10" spans="1:12" ht="15.75">
      <c r="A10" s="120" t="s">
        <v>313</v>
      </c>
      <c r="B10" s="45" t="s">
        <v>303</v>
      </c>
      <c r="C10" s="72"/>
      <c r="D10" s="72">
        <v>1067</v>
      </c>
      <c r="E10" s="72" t="s">
        <v>126</v>
      </c>
      <c r="G10" s="120" t="s">
        <v>313</v>
      </c>
      <c r="H10" s="45" t="s">
        <v>304</v>
      </c>
      <c r="I10" s="72"/>
      <c r="J10" s="96">
        <v>501</v>
      </c>
      <c r="K10" s="96"/>
    </row>
    <row r="11" spans="1:12" ht="15.75">
      <c r="A11" s="120" t="s">
        <v>312</v>
      </c>
      <c r="B11" s="45" t="s">
        <v>300</v>
      </c>
      <c r="C11" s="72"/>
      <c r="D11" s="72">
        <v>1021</v>
      </c>
      <c r="E11" s="72"/>
      <c r="G11" s="120" t="s">
        <v>312</v>
      </c>
      <c r="H11" s="45" t="s">
        <v>300</v>
      </c>
      <c r="I11" s="72"/>
      <c r="J11" s="96">
        <v>494</v>
      </c>
      <c r="K11" s="96"/>
    </row>
    <row r="12" spans="1:12" ht="15.75">
      <c r="A12" s="45"/>
      <c r="B12" s="45" t="s">
        <v>302</v>
      </c>
      <c r="C12" s="72"/>
      <c r="D12" s="72">
        <v>1016</v>
      </c>
      <c r="E12" s="72"/>
      <c r="G12" s="45"/>
      <c r="H12" s="45" t="s">
        <v>303</v>
      </c>
      <c r="I12" s="72"/>
      <c r="J12" s="96">
        <v>490</v>
      </c>
      <c r="K12" s="96"/>
    </row>
    <row r="13" spans="1:12" ht="15.75">
      <c r="A13" s="45"/>
      <c r="B13" s="45" t="s">
        <v>304</v>
      </c>
      <c r="C13" s="72"/>
      <c r="D13" s="72">
        <v>1013</v>
      </c>
      <c r="E13" s="72"/>
      <c r="G13" s="45"/>
      <c r="H13" s="45" t="s">
        <v>301</v>
      </c>
      <c r="I13" s="72"/>
      <c r="J13" s="96">
        <v>489</v>
      </c>
      <c r="K13" s="96"/>
    </row>
    <row r="14" spans="1:12" ht="15.75">
      <c r="A14" s="45"/>
      <c r="B14" s="45" t="s">
        <v>301</v>
      </c>
      <c r="C14" s="72"/>
      <c r="D14" s="72">
        <v>1008</v>
      </c>
      <c r="E14" s="72"/>
      <c r="G14" s="45"/>
      <c r="H14" s="45" t="s">
        <v>302</v>
      </c>
      <c r="I14" s="72"/>
      <c r="J14" s="96">
        <v>488</v>
      </c>
      <c r="K14" s="96"/>
    </row>
    <row r="15" spans="1:12" ht="36.75" customHeight="1" thickBot="1">
      <c r="A15" s="71" t="s">
        <v>123</v>
      </c>
      <c r="B15" s="71"/>
      <c r="C15" s="71"/>
      <c r="D15" s="71"/>
      <c r="E15" s="71"/>
      <c r="G15" s="71" t="s">
        <v>133</v>
      </c>
      <c r="H15" s="71"/>
      <c r="I15" s="71"/>
      <c r="J15" s="71"/>
      <c r="K15" s="71"/>
    </row>
    <row r="16" spans="1:12" ht="15.75" customHeight="1">
      <c r="A16" s="73" t="s">
        <v>12</v>
      </c>
      <c r="B16" s="73" t="s">
        <v>13</v>
      </c>
      <c r="C16" s="74" t="s">
        <v>1</v>
      </c>
      <c r="D16" s="74" t="s">
        <v>2</v>
      </c>
      <c r="E16" s="75"/>
      <c r="G16" s="73" t="s">
        <v>12</v>
      </c>
      <c r="H16" s="73" t="s">
        <v>13</v>
      </c>
      <c r="I16" s="74" t="s">
        <v>1</v>
      </c>
      <c r="J16" s="74" t="s">
        <v>2</v>
      </c>
      <c r="K16" s="75"/>
    </row>
    <row r="17" spans="1:11" ht="15.75">
      <c r="A17" s="120" t="s">
        <v>313</v>
      </c>
      <c r="B17" s="45" t="s">
        <v>303</v>
      </c>
      <c r="C17" s="72"/>
      <c r="D17" s="96">
        <v>160</v>
      </c>
      <c r="E17" s="96"/>
      <c r="G17" s="120" t="s">
        <v>313</v>
      </c>
      <c r="H17" s="45" t="s">
        <v>302</v>
      </c>
      <c r="I17" s="72"/>
      <c r="J17" s="96">
        <v>152</v>
      </c>
      <c r="K17" s="96"/>
    </row>
    <row r="18" spans="1:11" ht="15.75">
      <c r="A18" s="120" t="s">
        <v>312</v>
      </c>
      <c r="B18" s="45" t="s">
        <v>304</v>
      </c>
      <c r="C18" s="72"/>
      <c r="D18" s="96">
        <v>132</v>
      </c>
      <c r="E18" s="96"/>
      <c r="G18" s="120" t="s">
        <v>312</v>
      </c>
      <c r="H18" s="45" t="s">
        <v>304</v>
      </c>
      <c r="I18" s="72"/>
      <c r="J18" s="96">
        <v>139</v>
      </c>
      <c r="K18" s="96"/>
    </row>
    <row r="19" spans="1:11" ht="15.75">
      <c r="A19" s="45"/>
      <c r="B19" s="45" t="s">
        <v>301</v>
      </c>
      <c r="C19" s="72"/>
      <c r="D19" s="96">
        <v>125</v>
      </c>
      <c r="E19" s="96"/>
      <c r="G19" s="45"/>
      <c r="H19" s="45" t="s">
        <v>301</v>
      </c>
      <c r="I19" s="72"/>
      <c r="J19" s="96">
        <v>136</v>
      </c>
      <c r="K19" s="96"/>
    </row>
    <row r="20" spans="1:11" ht="15.75">
      <c r="A20" s="45"/>
      <c r="B20" s="45" t="s">
        <v>300</v>
      </c>
      <c r="C20" s="72"/>
      <c r="D20" s="96">
        <v>117</v>
      </c>
      <c r="E20" s="96"/>
      <c r="G20" s="45"/>
      <c r="H20" s="45" t="s">
        <v>300</v>
      </c>
      <c r="I20" s="72"/>
      <c r="J20" s="96">
        <v>122</v>
      </c>
      <c r="K20" s="96"/>
    </row>
    <row r="21" spans="1:11" ht="15.75">
      <c r="A21" s="45"/>
      <c r="B21" s="45" t="s">
        <v>302</v>
      </c>
      <c r="C21" s="72"/>
      <c r="D21" s="96">
        <v>0</v>
      </c>
      <c r="E21" s="96"/>
      <c r="G21" s="45"/>
      <c r="H21" s="45" t="s">
        <v>303</v>
      </c>
      <c r="I21" s="72"/>
      <c r="J21" s="96">
        <v>0</v>
      </c>
      <c r="K21" s="96"/>
    </row>
    <row r="22" spans="1:11" ht="36.75" customHeight="1" thickBot="1">
      <c r="A22" s="71" t="s">
        <v>134</v>
      </c>
      <c r="B22" s="71"/>
      <c r="C22" s="71"/>
      <c r="D22" s="71"/>
      <c r="E22" s="71"/>
      <c r="G22" s="71" t="s">
        <v>135</v>
      </c>
      <c r="H22" s="71"/>
      <c r="I22" s="71"/>
      <c r="J22" s="71"/>
      <c r="K22" s="71"/>
    </row>
    <row r="23" spans="1:11">
      <c r="A23" s="73" t="s">
        <v>12</v>
      </c>
      <c r="B23" s="73" t="s">
        <v>13</v>
      </c>
      <c r="C23" s="74" t="s">
        <v>1</v>
      </c>
      <c r="D23" s="74" t="s">
        <v>2</v>
      </c>
      <c r="E23" s="75"/>
      <c r="G23" s="73" t="s">
        <v>12</v>
      </c>
      <c r="H23" s="73" t="s">
        <v>13</v>
      </c>
      <c r="I23" s="74" t="s">
        <v>1</v>
      </c>
      <c r="J23" s="74" t="s">
        <v>2</v>
      </c>
      <c r="K23" s="75"/>
    </row>
    <row r="24" spans="1:11" ht="15.75">
      <c r="A24" s="120" t="s">
        <v>313</v>
      </c>
      <c r="B24" s="45" t="s">
        <v>303</v>
      </c>
      <c r="C24" s="72"/>
      <c r="D24" s="96">
        <v>169</v>
      </c>
      <c r="E24" s="96"/>
      <c r="G24" s="120" t="s">
        <v>313</v>
      </c>
      <c r="H24" s="45" t="s">
        <v>303</v>
      </c>
      <c r="I24" s="72"/>
      <c r="J24" s="96">
        <v>165</v>
      </c>
      <c r="K24" s="96"/>
    </row>
    <row r="25" spans="1:11" ht="15.75">
      <c r="A25" s="120" t="s">
        <v>312</v>
      </c>
      <c r="B25" s="45" t="s">
        <v>302</v>
      </c>
      <c r="C25" s="72"/>
      <c r="D25" s="96">
        <v>158</v>
      </c>
      <c r="E25" s="96"/>
      <c r="G25" s="120" t="s">
        <v>312</v>
      </c>
      <c r="H25" s="45" t="s">
        <v>300</v>
      </c>
      <c r="I25" s="72"/>
      <c r="J25" s="96">
        <v>150</v>
      </c>
      <c r="K25" s="96"/>
    </row>
    <row r="26" spans="1:11" ht="15.75">
      <c r="A26" s="45"/>
      <c r="B26" s="45" t="s">
        <v>301</v>
      </c>
      <c r="C26" s="72"/>
      <c r="D26" s="96">
        <v>153</v>
      </c>
      <c r="E26" s="96"/>
      <c r="G26" s="45"/>
      <c r="H26" s="45" t="s">
        <v>304</v>
      </c>
      <c r="I26" s="72"/>
      <c r="J26" s="96">
        <v>132</v>
      </c>
      <c r="K26" s="96"/>
    </row>
    <row r="27" spans="1:11" ht="15.6" customHeight="1">
      <c r="A27" s="45"/>
      <c r="B27" s="45" t="s">
        <v>304</v>
      </c>
      <c r="C27" s="72"/>
      <c r="D27" s="96">
        <v>150</v>
      </c>
      <c r="E27" s="96"/>
      <c r="G27" s="45"/>
      <c r="H27" s="45" t="s">
        <v>301</v>
      </c>
      <c r="I27" s="72"/>
      <c r="J27" s="96">
        <v>122</v>
      </c>
      <c r="K27" s="96"/>
    </row>
    <row r="28" spans="1:11" ht="15.6" customHeight="1">
      <c r="A28" s="45"/>
      <c r="B28" s="45" t="s">
        <v>300</v>
      </c>
      <c r="C28" s="72"/>
      <c r="D28" s="96">
        <v>140</v>
      </c>
      <c r="E28" s="96"/>
      <c r="G28" s="45"/>
      <c r="H28" s="45" t="s">
        <v>302</v>
      </c>
      <c r="I28" s="72"/>
      <c r="J28" s="96">
        <v>71</v>
      </c>
      <c r="K28" s="96"/>
    </row>
  </sheetData>
  <sortState xmlns:xlrd2="http://schemas.microsoft.com/office/spreadsheetml/2017/richdata2" ref="A10:E14">
    <sortCondition descending="1" ref="D10:D14"/>
  </sortState>
  <mergeCells count="4">
    <mergeCell ref="B3:I3"/>
    <mergeCell ref="B4:I4"/>
    <mergeCell ref="B2:I2"/>
    <mergeCell ref="A5:K5"/>
  </mergeCells>
  <phoneticPr fontId="0" type="noConversion"/>
  <printOptions horizontalCentered="1"/>
  <pageMargins left="0.43307086614173229" right="0.43307086614173229" top="0.35433070866141736" bottom="0.35433070866141736" header="0.31496062992125984" footer="0.31496062992125984"/>
  <pageSetup paperSize="9" scale="9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V93"/>
  <sheetViews>
    <sheetView showGridLines="0" zoomScaleNormal="100" workbookViewId="0">
      <pane ySplit="6" topLeftCell="A7" activePane="bottomLeft" state="frozen"/>
      <selection pane="bottomLeft" activeCell="A90" sqref="A90"/>
    </sheetView>
  </sheetViews>
  <sheetFormatPr defaultRowHeight="15"/>
  <cols>
    <col min="1" max="1" width="4.7109375" bestFit="1" customWidth="1"/>
    <col min="2" max="2" width="26.42578125" bestFit="1" customWidth="1"/>
    <col min="3" max="3" width="8" style="1" bestFit="1" customWidth="1"/>
    <col min="4" max="4" width="13.42578125" style="1" bestFit="1" customWidth="1"/>
    <col min="5" max="5" width="5" style="1" bestFit="1" customWidth="1"/>
    <col min="6" max="6" width="5.42578125" style="1" bestFit="1" customWidth="1"/>
    <col min="7" max="10" width="5.7109375" style="1" customWidth="1"/>
    <col min="11" max="11" width="10.28515625" style="50" bestFit="1" customWidth="1"/>
  </cols>
  <sheetData>
    <row r="1" spans="1:22" s="1" customFormat="1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</row>
    <row r="2" spans="1:22" s="1" customFormat="1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</row>
    <row r="3" spans="1:22" s="1" customFormat="1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</row>
    <row r="4" spans="1:22" s="1" customFormat="1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</row>
    <row r="5" spans="1:22" ht="15.75" thickBot="1">
      <c r="A5" s="140"/>
      <c r="B5" s="140"/>
      <c r="C5" s="140"/>
      <c r="D5" s="140"/>
      <c r="E5" s="140"/>
      <c r="F5" s="140"/>
      <c r="G5" s="140"/>
      <c r="H5" s="140"/>
      <c r="I5" s="140"/>
      <c r="J5" s="140"/>
      <c r="K5" s="140"/>
    </row>
    <row r="6" spans="1:22" ht="18.75" customHeight="1" thickBot="1">
      <c r="A6" s="109" t="s">
        <v>139</v>
      </c>
      <c r="B6" s="110" t="s">
        <v>0</v>
      </c>
      <c r="C6" s="111" t="s">
        <v>13</v>
      </c>
      <c r="D6" s="111" t="s">
        <v>137</v>
      </c>
      <c r="E6" s="111" t="s">
        <v>29</v>
      </c>
      <c r="F6" s="111" t="s">
        <v>138</v>
      </c>
      <c r="G6" s="112" t="s">
        <v>20</v>
      </c>
      <c r="H6" s="113" t="s">
        <v>21</v>
      </c>
      <c r="I6" s="113" t="s">
        <v>22</v>
      </c>
      <c r="J6" s="113" t="s">
        <v>23</v>
      </c>
      <c r="K6" s="104" t="s">
        <v>31</v>
      </c>
    </row>
    <row r="7" spans="1:22" ht="16.5" thickBot="1">
      <c r="A7" s="107"/>
      <c r="B7" s="44" t="s">
        <v>275</v>
      </c>
      <c r="C7" s="105" t="s">
        <v>136</v>
      </c>
      <c r="D7" s="105" t="s">
        <v>305</v>
      </c>
      <c r="E7" s="49"/>
      <c r="F7" s="99"/>
      <c r="G7" s="102">
        <v>23</v>
      </c>
      <c r="H7" s="102">
        <v>20</v>
      </c>
      <c r="I7" s="102">
        <v>23</v>
      </c>
      <c r="J7" s="102">
        <v>24</v>
      </c>
      <c r="K7" s="103">
        <v>90</v>
      </c>
      <c r="Q7" t="s">
        <v>127</v>
      </c>
    </row>
    <row r="8" spans="1:22" ht="16.5" thickBot="1">
      <c r="A8" s="107"/>
      <c r="B8" s="44" t="s">
        <v>181</v>
      </c>
      <c r="C8" s="105" t="s">
        <v>127</v>
      </c>
      <c r="D8" s="105" t="s">
        <v>305</v>
      </c>
      <c r="E8" s="49"/>
      <c r="F8" s="99"/>
      <c r="G8" s="102">
        <v>22</v>
      </c>
      <c r="H8" s="102">
        <v>22</v>
      </c>
      <c r="I8" s="102">
        <v>24</v>
      </c>
      <c r="J8" s="102">
        <v>22</v>
      </c>
      <c r="K8" s="103">
        <v>90</v>
      </c>
      <c r="Q8" t="s">
        <v>130</v>
      </c>
    </row>
    <row r="9" spans="1:22" ht="16.5" thickBot="1">
      <c r="A9" s="107"/>
      <c r="B9" s="44" t="s">
        <v>152</v>
      </c>
      <c r="C9" s="105" t="s">
        <v>128</v>
      </c>
      <c r="D9" s="105" t="s">
        <v>307</v>
      </c>
      <c r="E9" s="49"/>
      <c r="F9" s="99"/>
      <c r="G9" s="102">
        <v>21</v>
      </c>
      <c r="H9" s="102">
        <v>21</v>
      </c>
      <c r="I9" s="102">
        <v>24</v>
      </c>
      <c r="J9" s="102">
        <v>23</v>
      </c>
      <c r="K9" s="103">
        <v>89</v>
      </c>
      <c r="Q9" t="s">
        <v>129</v>
      </c>
    </row>
    <row r="10" spans="1:22" ht="16.5" thickBot="1">
      <c r="A10" s="107"/>
      <c r="B10" s="44" t="s">
        <v>276</v>
      </c>
      <c r="C10" s="105" t="s">
        <v>136</v>
      </c>
      <c r="D10" s="105" t="s">
        <v>305</v>
      </c>
      <c r="E10" s="49"/>
      <c r="F10" s="99"/>
      <c r="G10" s="102">
        <v>21</v>
      </c>
      <c r="H10" s="102">
        <v>24</v>
      </c>
      <c r="I10" s="102">
        <v>23</v>
      </c>
      <c r="J10" s="102">
        <v>21</v>
      </c>
      <c r="K10" s="103">
        <v>89</v>
      </c>
      <c r="Q10" t="s">
        <v>128</v>
      </c>
      <c r="T10" t="s">
        <v>126</v>
      </c>
      <c r="U10" t="s">
        <v>126</v>
      </c>
      <c r="V10" t="s">
        <v>126</v>
      </c>
    </row>
    <row r="11" spans="1:22" ht="16.5" thickBot="1">
      <c r="A11" s="107"/>
      <c r="B11" s="44" t="s">
        <v>212</v>
      </c>
      <c r="C11" s="105" t="s">
        <v>130</v>
      </c>
      <c r="D11" s="105" t="s">
        <v>307</v>
      </c>
      <c r="E11" s="49"/>
      <c r="F11" s="99"/>
      <c r="G11" s="102">
        <v>20</v>
      </c>
      <c r="H11" s="102">
        <v>22</v>
      </c>
      <c r="I11" s="102">
        <v>24</v>
      </c>
      <c r="J11" s="102">
        <v>23</v>
      </c>
      <c r="K11" s="103">
        <v>89</v>
      </c>
      <c r="Q11" t="s">
        <v>136</v>
      </c>
    </row>
    <row r="12" spans="1:22" ht="16.5" thickBot="1">
      <c r="A12" s="107"/>
      <c r="B12" s="44" t="s">
        <v>142</v>
      </c>
      <c r="C12" s="105" t="s">
        <v>128</v>
      </c>
      <c r="D12" s="105" t="s">
        <v>305</v>
      </c>
      <c r="E12" s="49" t="s">
        <v>126</v>
      </c>
      <c r="F12" s="99"/>
      <c r="G12" s="102">
        <v>22</v>
      </c>
      <c r="H12" s="102">
        <v>21</v>
      </c>
      <c r="I12" s="102">
        <v>21</v>
      </c>
      <c r="J12" s="102">
        <v>23</v>
      </c>
      <c r="K12" s="103">
        <v>87</v>
      </c>
    </row>
    <row r="13" spans="1:22" ht="16.5" thickBot="1">
      <c r="A13" s="107"/>
      <c r="B13" s="44" t="s">
        <v>192</v>
      </c>
      <c r="C13" s="105" t="s">
        <v>130</v>
      </c>
      <c r="D13" s="105" t="s">
        <v>305</v>
      </c>
      <c r="E13" s="49"/>
      <c r="F13" s="99"/>
      <c r="G13" s="102">
        <v>24</v>
      </c>
      <c r="H13" s="102">
        <v>21</v>
      </c>
      <c r="I13" s="102">
        <v>20</v>
      </c>
      <c r="J13" s="102">
        <v>22</v>
      </c>
      <c r="K13" s="103">
        <v>87</v>
      </c>
    </row>
    <row r="14" spans="1:22" ht="16.5" thickBot="1">
      <c r="A14" s="107"/>
      <c r="B14" s="44" t="s">
        <v>193</v>
      </c>
      <c r="C14" s="105" t="s">
        <v>130</v>
      </c>
      <c r="D14" s="105" t="s">
        <v>305</v>
      </c>
      <c r="E14" s="49"/>
      <c r="F14" s="99"/>
      <c r="G14" s="102">
        <v>21</v>
      </c>
      <c r="H14" s="102">
        <v>20</v>
      </c>
      <c r="I14" s="102">
        <v>23</v>
      </c>
      <c r="J14" s="102">
        <v>23</v>
      </c>
      <c r="K14" s="103">
        <v>87</v>
      </c>
    </row>
    <row r="15" spans="1:22" ht="16.5" thickBot="1">
      <c r="A15" s="107"/>
      <c r="B15" s="44" t="s">
        <v>210</v>
      </c>
      <c r="C15" s="105" t="s">
        <v>130</v>
      </c>
      <c r="D15" s="105" t="s">
        <v>314</v>
      </c>
      <c r="E15" s="49"/>
      <c r="F15" s="99"/>
      <c r="G15" s="98">
        <v>20</v>
      </c>
      <c r="H15" s="98">
        <v>21</v>
      </c>
      <c r="I15" s="98">
        <v>23</v>
      </c>
      <c r="J15" s="98">
        <v>23</v>
      </c>
      <c r="K15" s="103">
        <v>87</v>
      </c>
    </row>
    <row r="16" spans="1:22" ht="16.5" thickBot="1">
      <c r="A16" s="107"/>
      <c r="B16" s="117" t="s">
        <v>150</v>
      </c>
      <c r="C16" s="105" t="s">
        <v>128</v>
      </c>
      <c r="D16" s="105" t="s">
        <v>306</v>
      </c>
      <c r="E16" s="49"/>
      <c r="F16" s="99"/>
      <c r="G16" s="98">
        <v>24</v>
      </c>
      <c r="H16" s="98">
        <v>22</v>
      </c>
      <c r="I16" s="98">
        <v>20</v>
      </c>
      <c r="J16" s="98">
        <v>20</v>
      </c>
      <c r="K16" s="103">
        <v>86</v>
      </c>
    </row>
    <row r="17" spans="1:14" ht="16.5" thickBot="1">
      <c r="A17" s="107"/>
      <c r="B17" s="44" t="s">
        <v>219</v>
      </c>
      <c r="C17" s="105" t="s">
        <v>129</v>
      </c>
      <c r="D17" s="105" t="s">
        <v>305</v>
      </c>
      <c r="E17" s="49"/>
      <c r="F17" s="99"/>
      <c r="G17" s="98">
        <v>21</v>
      </c>
      <c r="H17" s="98">
        <v>22</v>
      </c>
      <c r="I17" s="98">
        <v>22</v>
      </c>
      <c r="J17" s="98">
        <v>21</v>
      </c>
      <c r="K17" s="103">
        <v>86</v>
      </c>
      <c r="N17" t="s">
        <v>126</v>
      </c>
    </row>
    <row r="18" spans="1:14" ht="16.5" thickBot="1">
      <c r="A18" s="107"/>
      <c r="B18" s="44" t="s">
        <v>271</v>
      </c>
      <c r="C18" s="105" t="s">
        <v>136</v>
      </c>
      <c r="D18" s="49" t="s">
        <v>305</v>
      </c>
      <c r="E18" s="49"/>
      <c r="F18" s="99"/>
      <c r="G18" s="98">
        <v>21</v>
      </c>
      <c r="H18" s="98">
        <v>19</v>
      </c>
      <c r="I18" s="98">
        <v>20</v>
      </c>
      <c r="J18" s="98">
        <v>25</v>
      </c>
      <c r="K18" s="103">
        <v>85</v>
      </c>
      <c r="M18" t="s">
        <v>126</v>
      </c>
    </row>
    <row r="19" spans="1:14" ht="16.5" thickBot="1">
      <c r="A19" s="107"/>
      <c r="B19" s="44" t="s">
        <v>154</v>
      </c>
      <c r="C19" s="105" t="s">
        <v>128</v>
      </c>
      <c r="D19" s="49" t="s">
        <v>308</v>
      </c>
      <c r="E19" s="49"/>
      <c r="F19" s="99"/>
      <c r="G19" s="98">
        <v>22</v>
      </c>
      <c r="H19" s="98">
        <v>22</v>
      </c>
      <c r="I19" s="98">
        <v>17</v>
      </c>
      <c r="J19" s="98">
        <v>23</v>
      </c>
      <c r="K19" s="103">
        <v>84</v>
      </c>
    </row>
    <row r="20" spans="1:14" ht="15.75">
      <c r="A20" s="107"/>
      <c r="B20" s="44" t="s">
        <v>258</v>
      </c>
      <c r="C20" s="105" t="s">
        <v>129</v>
      </c>
      <c r="D20" s="49" t="s">
        <v>305</v>
      </c>
      <c r="E20" s="49"/>
      <c r="F20" s="99"/>
      <c r="G20" s="98">
        <v>20</v>
      </c>
      <c r="H20" s="98">
        <v>23</v>
      </c>
      <c r="I20" s="98">
        <v>17</v>
      </c>
      <c r="J20" s="98">
        <v>23</v>
      </c>
      <c r="K20" s="103">
        <v>83</v>
      </c>
    </row>
    <row r="21" spans="1:14" ht="15.75">
      <c r="A21" s="107"/>
      <c r="B21" s="119" t="s">
        <v>180</v>
      </c>
      <c r="C21" s="49" t="s">
        <v>127</v>
      </c>
      <c r="D21" s="49" t="s">
        <v>305</v>
      </c>
      <c r="E21" s="49"/>
      <c r="F21" s="99"/>
      <c r="G21" s="98">
        <v>23</v>
      </c>
      <c r="H21" s="98">
        <v>18</v>
      </c>
      <c r="I21" s="98">
        <v>20</v>
      </c>
      <c r="J21" s="98">
        <v>22</v>
      </c>
      <c r="K21" s="103">
        <v>83</v>
      </c>
    </row>
    <row r="22" spans="1:14" ht="15.75">
      <c r="A22" s="107"/>
      <c r="B22" s="119" t="s">
        <v>223</v>
      </c>
      <c r="C22" s="49" t="s">
        <v>129</v>
      </c>
      <c r="D22" s="49" t="s">
        <v>305</v>
      </c>
      <c r="E22" s="49"/>
      <c r="F22" s="99"/>
      <c r="G22" s="98">
        <v>22</v>
      </c>
      <c r="H22" s="98">
        <v>18</v>
      </c>
      <c r="I22" s="98">
        <v>20</v>
      </c>
      <c r="J22" s="98">
        <v>22</v>
      </c>
      <c r="K22" s="103">
        <v>82</v>
      </c>
    </row>
    <row r="23" spans="1:14" ht="15.75">
      <c r="A23" s="107"/>
      <c r="B23" s="119" t="s">
        <v>218</v>
      </c>
      <c r="C23" s="49" t="s">
        <v>129</v>
      </c>
      <c r="D23" s="49" t="s">
        <v>305</v>
      </c>
      <c r="E23" s="49"/>
      <c r="F23" s="99"/>
      <c r="G23" s="98">
        <v>21</v>
      </c>
      <c r="H23" s="98">
        <v>17</v>
      </c>
      <c r="I23" s="98">
        <v>21</v>
      </c>
      <c r="J23" s="98">
        <v>23</v>
      </c>
      <c r="K23" s="103">
        <v>82</v>
      </c>
    </row>
    <row r="24" spans="1:14" ht="15.75">
      <c r="A24" s="107"/>
      <c r="B24" s="119" t="s">
        <v>185</v>
      </c>
      <c r="C24" s="49" t="s">
        <v>127</v>
      </c>
      <c r="D24" s="49" t="s">
        <v>307</v>
      </c>
      <c r="E24" s="49"/>
      <c r="F24" s="99"/>
      <c r="G24" s="98">
        <v>20</v>
      </c>
      <c r="H24" s="98">
        <v>22</v>
      </c>
      <c r="I24" s="98">
        <v>21</v>
      </c>
      <c r="J24" s="98">
        <v>19</v>
      </c>
      <c r="K24" s="103">
        <v>82</v>
      </c>
    </row>
    <row r="25" spans="1:14" ht="15.75">
      <c r="A25" s="107"/>
      <c r="B25" s="119" t="s">
        <v>155</v>
      </c>
      <c r="C25" s="49" t="s">
        <v>128</v>
      </c>
      <c r="D25" s="49" t="s">
        <v>308</v>
      </c>
      <c r="E25" s="49"/>
      <c r="F25" s="99"/>
      <c r="G25" s="98">
        <v>17</v>
      </c>
      <c r="H25" s="98">
        <v>21</v>
      </c>
      <c r="I25" s="98">
        <v>21</v>
      </c>
      <c r="J25" s="98">
        <v>22</v>
      </c>
      <c r="K25" s="103">
        <v>81</v>
      </c>
    </row>
    <row r="26" spans="1:14" ht="15.75">
      <c r="A26" s="107"/>
      <c r="B26" s="119" t="s">
        <v>144</v>
      </c>
      <c r="C26" s="49" t="s">
        <v>128</v>
      </c>
      <c r="D26" s="49" t="s">
        <v>305</v>
      </c>
      <c r="E26" s="49"/>
      <c r="F26" s="99"/>
      <c r="G26" s="98">
        <v>23</v>
      </c>
      <c r="H26" s="98">
        <v>21</v>
      </c>
      <c r="I26" s="98">
        <v>17</v>
      </c>
      <c r="J26" s="98">
        <v>20</v>
      </c>
      <c r="K26" s="103">
        <v>81</v>
      </c>
    </row>
    <row r="27" spans="1:14" ht="15.75">
      <c r="A27" s="107"/>
      <c r="B27" s="119" t="s">
        <v>143</v>
      </c>
      <c r="C27" s="49" t="s">
        <v>128</v>
      </c>
      <c r="D27" s="49" t="s">
        <v>305</v>
      </c>
      <c r="E27" s="49"/>
      <c r="F27" s="99"/>
      <c r="G27" s="98">
        <v>21</v>
      </c>
      <c r="H27" s="98">
        <v>23</v>
      </c>
      <c r="I27" s="98">
        <v>15</v>
      </c>
      <c r="J27" s="98">
        <v>22</v>
      </c>
      <c r="K27" s="103">
        <v>81</v>
      </c>
    </row>
    <row r="28" spans="1:14" ht="15.75">
      <c r="A28" s="107"/>
      <c r="B28" s="119" t="s">
        <v>297</v>
      </c>
      <c r="C28" s="49" t="s">
        <v>128</v>
      </c>
      <c r="D28" s="49" t="s">
        <v>305</v>
      </c>
      <c r="E28" s="49" t="s">
        <v>126</v>
      </c>
      <c r="F28" s="99"/>
      <c r="G28" s="98">
        <v>23</v>
      </c>
      <c r="H28" s="98">
        <v>15</v>
      </c>
      <c r="I28" s="98">
        <v>18</v>
      </c>
      <c r="J28" s="98">
        <v>25</v>
      </c>
      <c r="K28" s="103">
        <v>81</v>
      </c>
    </row>
    <row r="29" spans="1:14" ht="15.75">
      <c r="A29" s="107"/>
      <c r="B29" s="119" t="s">
        <v>269</v>
      </c>
      <c r="C29" s="49" t="s">
        <v>136</v>
      </c>
      <c r="D29" s="49" t="s">
        <v>305</v>
      </c>
      <c r="E29" s="49"/>
      <c r="F29" s="99"/>
      <c r="G29" s="98">
        <v>20</v>
      </c>
      <c r="H29" s="98">
        <v>23</v>
      </c>
      <c r="I29" s="98">
        <v>20</v>
      </c>
      <c r="J29" s="98">
        <v>18</v>
      </c>
      <c r="K29" s="103">
        <v>81</v>
      </c>
    </row>
    <row r="30" spans="1:14" ht="15.75">
      <c r="A30" s="107"/>
      <c r="B30" s="119" t="s">
        <v>220</v>
      </c>
      <c r="C30" s="49" t="s">
        <v>129</v>
      </c>
      <c r="D30" s="49" t="s">
        <v>305</v>
      </c>
      <c r="E30" s="49"/>
      <c r="F30" s="99"/>
      <c r="G30" s="98">
        <v>22</v>
      </c>
      <c r="H30" s="98">
        <v>16</v>
      </c>
      <c r="I30" s="98">
        <v>19</v>
      </c>
      <c r="J30" s="98">
        <v>24</v>
      </c>
      <c r="K30" s="103">
        <v>81</v>
      </c>
    </row>
    <row r="31" spans="1:14" ht="15.75">
      <c r="A31" s="107"/>
      <c r="B31" s="119" t="s">
        <v>179</v>
      </c>
      <c r="C31" s="49" t="s">
        <v>127</v>
      </c>
      <c r="D31" s="49" t="s">
        <v>305</v>
      </c>
      <c r="E31" s="49"/>
      <c r="F31" s="99"/>
      <c r="G31" s="98">
        <v>21</v>
      </c>
      <c r="H31" s="98">
        <v>21</v>
      </c>
      <c r="I31" s="98">
        <v>17</v>
      </c>
      <c r="J31" s="98">
        <v>22</v>
      </c>
      <c r="K31" s="103">
        <v>81</v>
      </c>
    </row>
    <row r="32" spans="1:14" ht="15.75">
      <c r="A32" s="107"/>
      <c r="B32" s="119" t="s">
        <v>176</v>
      </c>
      <c r="C32" s="49" t="s">
        <v>127</v>
      </c>
      <c r="D32" s="49" t="s">
        <v>305</v>
      </c>
      <c r="E32" s="49"/>
      <c r="F32" s="99"/>
      <c r="G32" s="98">
        <v>22</v>
      </c>
      <c r="H32" s="98">
        <v>20</v>
      </c>
      <c r="I32" s="98">
        <v>16</v>
      </c>
      <c r="J32" s="98">
        <v>23</v>
      </c>
      <c r="K32" s="103">
        <v>81</v>
      </c>
    </row>
    <row r="33" spans="1:13" ht="15.75">
      <c r="A33" s="107"/>
      <c r="B33" s="119" t="s">
        <v>153</v>
      </c>
      <c r="C33" s="49" t="s">
        <v>128</v>
      </c>
      <c r="D33" s="49" t="s">
        <v>307</v>
      </c>
      <c r="E33" s="49"/>
      <c r="F33" s="99"/>
      <c r="G33" s="98">
        <v>22</v>
      </c>
      <c r="H33" s="98">
        <v>22</v>
      </c>
      <c r="I33" s="98">
        <v>15</v>
      </c>
      <c r="J33" s="98">
        <v>21</v>
      </c>
      <c r="K33" s="103">
        <v>80</v>
      </c>
    </row>
    <row r="34" spans="1:13" ht="15.75">
      <c r="A34" s="107"/>
      <c r="B34" s="119" t="s">
        <v>149</v>
      </c>
      <c r="C34" s="49" t="s">
        <v>128</v>
      </c>
      <c r="D34" s="49" t="s">
        <v>305</v>
      </c>
      <c r="E34" s="49"/>
      <c r="F34" s="99"/>
      <c r="G34" s="98">
        <v>21</v>
      </c>
      <c r="H34" s="98">
        <v>21</v>
      </c>
      <c r="I34" s="98">
        <v>19</v>
      </c>
      <c r="J34" s="98">
        <v>19</v>
      </c>
      <c r="K34" s="103">
        <v>80</v>
      </c>
      <c r="M34" t="s">
        <v>126</v>
      </c>
    </row>
    <row r="35" spans="1:13" ht="15.75">
      <c r="A35" s="107"/>
      <c r="B35" s="119" t="s">
        <v>146</v>
      </c>
      <c r="C35" s="49" t="s">
        <v>128</v>
      </c>
      <c r="D35" s="49" t="s">
        <v>305</v>
      </c>
      <c r="E35" s="49"/>
      <c r="F35" s="99"/>
      <c r="G35" s="98">
        <v>20</v>
      </c>
      <c r="H35" s="98">
        <v>20</v>
      </c>
      <c r="I35" s="98">
        <v>22</v>
      </c>
      <c r="J35" s="98">
        <v>18</v>
      </c>
      <c r="K35" s="103">
        <v>80</v>
      </c>
    </row>
    <row r="36" spans="1:13" ht="15.75">
      <c r="A36" s="107"/>
      <c r="B36" s="119" t="s">
        <v>272</v>
      </c>
      <c r="C36" s="49" t="s">
        <v>136</v>
      </c>
      <c r="D36" s="49" t="s">
        <v>305</v>
      </c>
      <c r="E36" s="49"/>
      <c r="F36" s="99"/>
      <c r="G36" s="98">
        <v>18</v>
      </c>
      <c r="H36" s="98">
        <v>16</v>
      </c>
      <c r="I36" s="98">
        <v>24</v>
      </c>
      <c r="J36" s="98">
        <v>22</v>
      </c>
      <c r="K36" s="103">
        <v>80</v>
      </c>
    </row>
    <row r="37" spans="1:13" ht="15.75">
      <c r="A37" s="107"/>
      <c r="B37" s="119" t="s">
        <v>221</v>
      </c>
      <c r="C37" s="49" t="s">
        <v>129</v>
      </c>
      <c r="D37" s="49" t="s">
        <v>305</v>
      </c>
      <c r="E37" s="49"/>
      <c r="F37" s="99"/>
      <c r="G37" s="98">
        <v>21</v>
      </c>
      <c r="H37" s="98">
        <v>20</v>
      </c>
      <c r="I37" s="98">
        <v>17</v>
      </c>
      <c r="J37" s="98">
        <v>22</v>
      </c>
      <c r="K37" s="103">
        <v>80</v>
      </c>
    </row>
    <row r="38" spans="1:13" ht="15.75">
      <c r="A38" s="107"/>
      <c r="B38" s="119" t="s">
        <v>195</v>
      </c>
      <c r="C38" s="49" t="s">
        <v>130</v>
      </c>
      <c r="D38" s="49" t="s">
        <v>305</v>
      </c>
      <c r="E38" s="49"/>
      <c r="F38" s="99"/>
      <c r="G38" s="98">
        <v>16</v>
      </c>
      <c r="H38" s="98">
        <v>22</v>
      </c>
      <c r="I38" s="98">
        <v>20</v>
      </c>
      <c r="J38" s="98">
        <v>22</v>
      </c>
      <c r="K38" s="103">
        <v>80</v>
      </c>
    </row>
    <row r="39" spans="1:13" ht="15.75">
      <c r="A39" s="107"/>
      <c r="B39" s="119" t="s">
        <v>147</v>
      </c>
      <c r="C39" s="49" t="s">
        <v>128</v>
      </c>
      <c r="D39" s="49" t="s">
        <v>305</v>
      </c>
      <c r="E39" s="49"/>
      <c r="F39" s="99"/>
      <c r="G39" s="98">
        <v>22</v>
      </c>
      <c r="H39" s="98">
        <v>19</v>
      </c>
      <c r="I39" s="98">
        <v>16</v>
      </c>
      <c r="J39" s="98">
        <v>22</v>
      </c>
      <c r="K39" s="103">
        <v>79</v>
      </c>
    </row>
    <row r="40" spans="1:13" ht="15.75">
      <c r="A40" s="107"/>
      <c r="B40" s="119" t="s">
        <v>196</v>
      </c>
      <c r="C40" s="49" t="s">
        <v>130</v>
      </c>
      <c r="D40" s="49" t="s">
        <v>305</v>
      </c>
      <c r="E40" s="49"/>
      <c r="F40" s="99"/>
      <c r="G40" s="98">
        <v>20</v>
      </c>
      <c r="H40" s="98">
        <v>20</v>
      </c>
      <c r="I40" s="98">
        <v>20</v>
      </c>
      <c r="J40" s="98">
        <v>19</v>
      </c>
      <c r="K40" s="103">
        <v>79</v>
      </c>
    </row>
    <row r="41" spans="1:13" ht="15.75">
      <c r="A41" s="107"/>
      <c r="B41" s="119" t="s">
        <v>182</v>
      </c>
      <c r="C41" s="49" t="s">
        <v>127</v>
      </c>
      <c r="D41" s="49" t="s">
        <v>305</v>
      </c>
      <c r="E41" s="49"/>
      <c r="F41" s="99"/>
      <c r="G41" s="98">
        <v>18</v>
      </c>
      <c r="H41" s="98">
        <v>24</v>
      </c>
      <c r="I41" s="98">
        <v>22</v>
      </c>
      <c r="J41" s="98">
        <v>15</v>
      </c>
      <c r="K41" s="103">
        <v>79</v>
      </c>
    </row>
    <row r="42" spans="1:13" ht="15.75">
      <c r="A42" s="107"/>
      <c r="B42" s="119" t="s">
        <v>145</v>
      </c>
      <c r="C42" s="49" t="s">
        <v>128</v>
      </c>
      <c r="D42" s="49" t="s">
        <v>305</v>
      </c>
      <c r="E42" s="49"/>
      <c r="F42" s="99"/>
      <c r="G42" s="98">
        <v>23</v>
      </c>
      <c r="H42" s="98">
        <v>15</v>
      </c>
      <c r="I42" s="98">
        <v>20</v>
      </c>
      <c r="J42" s="98">
        <v>20</v>
      </c>
      <c r="K42" s="103">
        <v>78</v>
      </c>
    </row>
    <row r="43" spans="1:13" ht="15.75">
      <c r="A43" s="107"/>
      <c r="B43" s="119" t="s">
        <v>148</v>
      </c>
      <c r="C43" s="49" t="s">
        <v>128</v>
      </c>
      <c r="D43" s="49" t="s">
        <v>305</v>
      </c>
      <c r="E43" s="49"/>
      <c r="F43" s="99"/>
      <c r="G43" s="98">
        <v>22</v>
      </c>
      <c r="H43" s="98">
        <v>19</v>
      </c>
      <c r="I43" s="98">
        <v>18</v>
      </c>
      <c r="J43" s="98">
        <v>19</v>
      </c>
      <c r="K43" s="103">
        <v>78</v>
      </c>
    </row>
    <row r="44" spans="1:13" ht="15.75">
      <c r="A44" s="107"/>
      <c r="B44" s="119" t="s">
        <v>199</v>
      </c>
      <c r="C44" s="49" t="s">
        <v>130</v>
      </c>
      <c r="D44" s="49" t="s">
        <v>305</v>
      </c>
      <c r="E44" s="49"/>
      <c r="F44" s="99"/>
      <c r="G44" s="98">
        <v>21</v>
      </c>
      <c r="H44" s="98">
        <v>22</v>
      </c>
      <c r="I44" s="98">
        <v>16</v>
      </c>
      <c r="J44" s="98">
        <v>19</v>
      </c>
      <c r="K44" s="103">
        <v>78</v>
      </c>
    </row>
    <row r="45" spans="1:13" ht="15.75">
      <c r="A45" s="107"/>
      <c r="B45" s="119" t="s">
        <v>285</v>
      </c>
      <c r="C45" s="49" t="s">
        <v>255</v>
      </c>
      <c r="D45" s="49" t="s">
        <v>307</v>
      </c>
      <c r="E45" s="49"/>
      <c r="F45" s="99"/>
      <c r="G45" s="98">
        <v>18</v>
      </c>
      <c r="H45" s="98">
        <v>20</v>
      </c>
      <c r="I45" s="98">
        <v>22</v>
      </c>
      <c r="J45" s="98">
        <v>17</v>
      </c>
      <c r="K45" s="103">
        <v>77</v>
      </c>
    </row>
    <row r="46" spans="1:13" ht="15.75">
      <c r="A46" s="107"/>
      <c r="B46" s="119" t="s">
        <v>225</v>
      </c>
      <c r="C46" s="49" t="s">
        <v>129</v>
      </c>
      <c r="D46" s="49" t="s">
        <v>305</v>
      </c>
      <c r="E46" s="49"/>
      <c r="F46" s="99"/>
      <c r="G46" s="98">
        <v>18</v>
      </c>
      <c r="H46" s="98">
        <v>18</v>
      </c>
      <c r="I46" s="98">
        <v>21</v>
      </c>
      <c r="J46" s="98">
        <v>20</v>
      </c>
      <c r="K46" s="103">
        <v>77</v>
      </c>
    </row>
    <row r="47" spans="1:13" ht="15.75">
      <c r="A47" s="107"/>
      <c r="B47" s="119" t="s">
        <v>222</v>
      </c>
      <c r="C47" s="49" t="s">
        <v>129</v>
      </c>
      <c r="D47" s="49" t="s">
        <v>305</v>
      </c>
      <c r="E47" s="49"/>
      <c r="F47" s="99"/>
      <c r="G47" s="98">
        <v>22</v>
      </c>
      <c r="H47" s="98">
        <v>13</v>
      </c>
      <c r="I47" s="98">
        <v>20</v>
      </c>
      <c r="J47" s="98">
        <v>22</v>
      </c>
      <c r="K47" s="103">
        <v>77</v>
      </c>
    </row>
    <row r="48" spans="1:13" ht="15.75">
      <c r="A48" s="107"/>
      <c r="B48" s="119" t="s">
        <v>245</v>
      </c>
      <c r="C48" s="49" t="s">
        <v>129</v>
      </c>
      <c r="D48" s="49" t="s">
        <v>307</v>
      </c>
      <c r="E48" s="49"/>
      <c r="F48" s="99"/>
      <c r="G48" s="98">
        <v>21</v>
      </c>
      <c r="H48" s="98">
        <v>20</v>
      </c>
      <c r="I48" s="98">
        <v>16</v>
      </c>
      <c r="J48" s="98">
        <v>20</v>
      </c>
      <c r="K48" s="103">
        <v>77</v>
      </c>
    </row>
    <row r="49" spans="1:13" ht="15.75">
      <c r="A49" s="107"/>
      <c r="B49" s="119" t="s">
        <v>200</v>
      </c>
      <c r="C49" s="49" t="s">
        <v>130</v>
      </c>
      <c r="D49" s="49" t="s">
        <v>305</v>
      </c>
      <c r="E49" s="49"/>
      <c r="F49" s="99"/>
      <c r="G49" s="98">
        <v>13</v>
      </c>
      <c r="H49" s="98">
        <v>18</v>
      </c>
      <c r="I49" s="98">
        <v>22</v>
      </c>
      <c r="J49" s="98">
        <v>24</v>
      </c>
      <c r="K49" s="103">
        <v>77</v>
      </c>
    </row>
    <row r="50" spans="1:13" ht="15.75">
      <c r="A50" s="107"/>
      <c r="B50" s="119" t="s">
        <v>273</v>
      </c>
      <c r="C50" s="49" t="s">
        <v>136</v>
      </c>
      <c r="D50" s="49" t="s">
        <v>305</v>
      </c>
      <c r="E50" s="49"/>
      <c r="F50" s="99"/>
      <c r="G50" s="98">
        <v>22</v>
      </c>
      <c r="H50" s="98">
        <v>19</v>
      </c>
      <c r="I50" s="98">
        <v>19</v>
      </c>
      <c r="J50" s="98">
        <v>16</v>
      </c>
      <c r="K50" s="103">
        <v>76</v>
      </c>
    </row>
    <row r="51" spans="1:13" ht="15.75">
      <c r="A51" s="107"/>
      <c r="B51" s="119" t="s">
        <v>270</v>
      </c>
      <c r="C51" s="49" t="s">
        <v>136</v>
      </c>
      <c r="D51" s="49" t="s">
        <v>305</v>
      </c>
      <c r="E51" s="49"/>
      <c r="F51" s="99"/>
      <c r="G51" s="98">
        <v>19</v>
      </c>
      <c r="H51" s="98">
        <v>18</v>
      </c>
      <c r="I51" s="98">
        <v>21</v>
      </c>
      <c r="J51" s="98">
        <v>18</v>
      </c>
      <c r="K51" s="103">
        <v>76</v>
      </c>
    </row>
    <row r="52" spans="1:13" ht="15.75">
      <c r="A52" s="107"/>
      <c r="B52" s="119" t="s">
        <v>224</v>
      </c>
      <c r="C52" s="49" t="s">
        <v>129</v>
      </c>
      <c r="D52" s="49" t="s">
        <v>305</v>
      </c>
      <c r="E52" s="49"/>
      <c r="F52" s="99"/>
      <c r="G52" s="98">
        <v>20</v>
      </c>
      <c r="H52" s="98">
        <v>22</v>
      </c>
      <c r="I52" s="98">
        <v>20</v>
      </c>
      <c r="J52" s="98">
        <v>14</v>
      </c>
      <c r="K52" s="103">
        <v>76</v>
      </c>
    </row>
    <row r="53" spans="1:13" ht="15.75">
      <c r="A53" s="107"/>
      <c r="B53" s="119" t="s">
        <v>244</v>
      </c>
      <c r="C53" s="49" t="s">
        <v>129</v>
      </c>
      <c r="D53" s="49" t="s">
        <v>315</v>
      </c>
      <c r="E53" s="49"/>
      <c r="F53" s="99"/>
      <c r="G53" s="98">
        <v>18</v>
      </c>
      <c r="H53" s="98">
        <v>18</v>
      </c>
      <c r="I53" s="98">
        <v>19</v>
      </c>
      <c r="J53" s="98">
        <v>21</v>
      </c>
      <c r="K53" s="103">
        <v>76</v>
      </c>
    </row>
    <row r="54" spans="1:13" ht="15.75">
      <c r="A54" s="107"/>
      <c r="B54" s="119" t="s">
        <v>183</v>
      </c>
      <c r="C54" s="49" t="s">
        <v>127</v>
      </c>
      <c r="D54" s="49" t="s">
        <v>314</v>
      </c>
      <c r="E54" s="49"/>
      <c r="F54" s="99"/>
      <c r="G54" s="98">
        <v>21</v>
      </c>
      <c r="H54" s="98">
        <v>22</v>
      </c>
      <c r="I54" s="98">
        <v>20</v>
      </c>
      <c r="J54" s="98">
        <v>13</v>
      </c>
      <c r="K54" s="103">
        <v>76</v>
      </c>
      <c r="M54" t="s">
        <v>126</v>
      </c>
    </row>
    <row r="55" spans="1:13" ht="15.75">
      <c r="A55" s="107"/>
      <c r="B55" s="119" t="s">
        <v>277</v>
      </c>
      <c r="C55" s="49" t="s">
        <v>136</v>
      </c>
      <c r="D55" s="49" t="s">
        <v>305</v>
      </c>
      <c r="E55" s="49"/>
      <c r="F55" s="99"/>
      <c r="G55" s="98">
        <v>19</v>
      </c>
      <c r="H55" s="98">
        <v>17</v>
      </c>
      <c r="I55" s="98">
        <v>20</v>
      </c>
      <c r="J55" s="98">
        <v>19</v>
      </c>
      <c r="K55" s="103">
        <v>75</v>
      </c>
    </row>
    <row r="56" spans="1:13" ht="15.75">
      <c r="A56" s="107"/>
      <c r="B56" s="119" t="s">
        <v>178</v>
      </c>
      <c r="C56" s="49" t="s">
        <v>127</v>
      </c>
      <c r="D56" s="49" t="s">
        <v>305</v>
      </c>
      <c r="E56" s="49"/>
      <c r="F56" s="99"/>
      <c r="G56" s="98">
        <v>17</v>
      </c>
      <c r="H56" s="98">
        <v>16</v>
      </c>
      <c r="I56" s="98">
        <v>23</v>
      </c>
      <c r="J56" s="98">
        <v>19</v>
      </c>
      <c r="K56" s="103">
        <v>75</v>
      </c>
    </row>
    <row r="57" spans="1:13" ht="15.75">
      <c r="A57" s="107"/>
      <c r="B57" s="119" t="s">
        <v>151</v>
      </c>
      <c r="C57" s="49" t="s">
        <v>128</v>
      </c>
      <c r="D57" s="49" t="s">
        <v>306</v>
      </c>
      <c r="E57" s="49"/>
      <c r="F57" s="99"/>
      <c r="G57" s="98">
        <v>21</v>
      </c>
      <c r="H57" s="98">
        <v>13</v>
      </c>
      <c r="I57" s="98">
        <v>20</v>
      </c>
      <c r="J57" s="98">
        <v>20</v>
      </c>
      <c r="K57" s="103">
        <v>74</v>
      </c>
    </row>
    <row r="58" spans="1:13" ht="15.75">
      <c r="A58" s="107"/>
      <c r="B58" s="119" t="s">
        <v>259</v>
      </c>
      <c r="C58" s="49" t="s">
        <v>129</v>
      </c>
      <c r="D58" s="49" t="s">
        <v>315</v>
      </c>
      <c r="E58" s="49"/>
      <c r="F58" s="99"/>
      <c r="G58" s="98">
        <v>17</v>
      </c>
      <c r="H58" s="98">
        <v>18</v>
      </c>
      <c r="I58" s="98">
        <v>21</v>
      </c>
      <c r="J58" s="98">
        <v>18</v>
      </c>
      <c r="K58" s="103">
        <v>74</v>
      </c>
    </row>
    <row r="59" spans="1:13" ht="15.75">
      <c r="A59" s="107"/>
      <c r="B59" s="119" t="s">
        <v>174</v>
      </c>
      <c r="C59" s="49" t="s">
        <v>127</v>
      </c>
      <c r="D59" s="49" t="s">
        <v>305</v>
      </c>
      <c r="E59" s="49"/>
      <c r="F59" s="99"/>
      <c r="G59" s="98">
        <v>18</v>
      </c>
      <c r="H59" s="98">
        <v>19</v>
      </c>
      <c r="I59" s="98">
        <v>17</v>
      </c>
      <c r="J59" s="98">
        <v>20</v>
      </c>
      <c r="K59" s="103">
        <v>74</v>
      </c>
    </row>
    <row r="60" spans="1:13" ht="15.75">
      <c r="A60" s="107"/>
      <c r="B60" s="119" t="s">
        <v>177</v>
      </c>
      <c r="C60" s="49" t="s">
        <v>127</v>
      </c>
      <c r="D60" s="49" t="s">
        <v>305</v>
      </c>
      <c r="E60" s="49"/>
      <c r="F60" s="99"/>
      <c r="G60" s="98">
        <v>19</v>
      </c>
      <c r="H60" s="98">
        <v>15</v>
      </c>
      <c r="I60" s="98">
        <v>20</v>
      </c>
      <c r="J60" s="98">
        <v>20</v>
      </c>
      <c r="K60" s="103">
        <v>74</v>
      </c>
    </row>
    <row r="61" spans="1:13" ht="15.75">
      <c r="A61" s="107"/>
      <c r="B61" s="119" t="s">
        <v>284</v>
      </c>
      <c r="C61" s="49" t="s">
        <v>255</v>
      </c>
      <c r="D61" s="49" t="s">
        <v>307</v>
      </c>
      <c r="E61" s="49"/>
      <c r="F61" s="99"/>
      <c r="G61" s="98">
        <v>16</v>
      </c>
      <c r="H61" s="98">
        <v>23</v>
      </c>
      <c r="I61" s="98">
        <v>18</v>
      </c>
      <c r="J61" s="98">
        <v>16</v>
      </c>
      <c r="K61" s="103">
        <v>73</v>
      </c>
    </row>
    <row r="62" spans="1:13" ht="15.75">
      <c r="A62" s="107"/>
      <c r="B62" s="119" t="s">
        <v>194</v>
      </c>
      <c r="C62" s="49" t="s">
        <v>130</v>
      </c>
      <c r="D62" s="49" t="s">
        <v>305</v>
      </c>
      <c r="E62" s="49"/>
      <c r="F62" s="99"/>
      <c r="G62" s="98">
        <v>17</v>
      </c>
      <c r="H62" s="98">
        <v>21</v>
      </c>
      <c r="I62" s="98">
        <v>20</v>
      </c>
      <c r="J62" s="98">
        <v>15</v>
      </c>
      <c r="K62" s="103">
        <v>73</v>
      </c>
    </row>
    <row r="63" spans="1:13" ht="15.75">
      <c r="A63" s="107"/>
      <c r="B63" s="119" t="s">
        <v>173</v>
      </c>
      <c r="C63" s="49" t="s">
        <v>127</v>
      </c>
      <c r="D63" s="49" t="s">
        <v>306</v>
      </c>
      <c r="E63" s="49"/>
      <c r="F63" s="99"/>
      <c r="G63" s="98">
        <v>19</v>
      </c>
      <c r="H63" s="98">
        <v>21</v>
      </c>
      <c r="I63" s="98">
        <v>12</v>
      </c>
      <c r="J63" s="98">
        <v>20</v>
      </c>
      <c r="K63" s="103">
        <v>72</v>
      </c>
    </row>
    <row r="64" spans="1:13" ht="15.75">
      <c r="A64" s="107"/>
      <c r="B64" s="119" t="s">
        <v>274</v>
      </c>
      <c r="C64" s="49" t="s">
        <v>136</v>
      </c>
      <c r="D64" s="49" t="s">
        <v>305</v>
      </c>
      <c r="E64" s="49"/>
      <c r="F64" s="99"/>
      <c r="G64" s="98">
        <v>14</v>
      </c>
      <c r="H64" s="98">
        <v>22</v>
      </c>
      <c r="I64" s="98">
        <v>18</v>
      </c>
      <c r="J64" s="98">
        <v>17</v>
      </c>
      <c r="K64" s="103">
        <v>71</v>
      </c>
    </row>
    <row r="65" spans="1:14" ht="15.75">
      <c r="A65" s="107"/>
      <c r="B65" s="119" t="s">
        <v>280</v>
      </c>
      <c r="C65" s="49" t="s">
        <v>255</v>
      </c>
      <c r="D65" s="49" t="s">
        <v>314</v>
      </c>
      <c r="E65" s="49"/>
      <c r="F65" s="99"/>
      <c r="G65" s="98">
        <v>16</v>
      </c>
      <c r="H65" s="98">
        <v>17</v>
      </c>
      <c r="I65" s="98">
        <v>17</v>
      </c>
      <c r="J65" s="98">
        <v>21</v>
      </c>
      <c r="K65" s="103">
        <v>71</v>
      </c>
    </row>
    <row r="66" spans="1:14" ht="15.75">
      <c r="A66" s="107"/>
      <c r="B66" s="119" t="s">
        <v>197</v>
      </c>
      <c r="C66" s="49" t="s">
        <v>130</v>
      </c>
      <c r="D66" s="49" t="s">
        <v>305</v>
      </c>
      <c r="E66" s="49"/>
      <c r="F66" s="99"/>
      <c r="G66" s="98">
        <v>21</v>
      </c>
      <c r="H66" s="98">
        <v>15</v>
      </c>
      <c r="I66" s="98">
        <v>21</v>
      </c>
      <c r="J66" s="98">
        <v>14</v>
      </c>
      <c r="K66" s="103">
        <v>71</v>
      </c>
    </row>
    <row r="67" spans="1:14" ht="15.75">
      <c r="A67" s="107"/>
      <c r="B67" s="119" t="s">
        <v>214</v>
      </c>
      <c r="C67" s="49" t="s">
        <v>130</v>
      </c>
      <c r="D67" s="49" t="s">
        <v>308</v>
      </c>
      <c r="E67" s="49"/>
      <c r="F67" s="99"/>
      <c r="G67" s="98">
        <v>20</v>
      </c>
      <c r="H67" s="98">
        <v>20</v>
      </c>
      <c r="I67" s="98">
        <v>16</v>
      </c>
      <c r="J67" s="98">
        <v>15</v>
      </c>
      <c r="K67" s="103">
        <v>71</v>
      </c>
    </row>
    <row r="68" spans="1:14" ht="15.75">
      <c r="A68" s="107"/>
      <c r="B68" s="119" t="s">
        <v>186</v>
      </c>
      <c r="C68" s="49" t="s">
        <v>127</v>
      </c>
      <c r="D68" s="49" t="s">
        <v>307</v>
      </c>
      <c r="E68" s="49"/>
      <c r="F68" s="99"/>
      <c r="G68" s="98">
        <v>19</v>
      </c>
      <c r="H68" s="98">
        <v>19</v>
      </c>
      <c r="I68" s="98">
        <v>19</v>
      </c>
      <c r="J68" s="98">
        <v>14</v>
      </c>
      <c r="K68" s="103">
        <v>71</v>
      </c>
    </row>
    <row r="69" spans="1:14" ht="15.75">
      <c r="A69" s="107"/>
      <c r="B69" s="119" t="s">
        <v>242</v>
      </c>
      <c r="C69" s="49" t="s">
        <v>129</v>
      </c>
      <c r="D69" s="49" t="s">
        <v>314</v>
      </c>
      <c r="E69" s="49"/>
      <c r="F69" s="99"/>
      <c r="G69" s="98">
        <v>20</v>
      </c>
      <c r="H69" s="98">
        <v>15</v>
      </c>
      <c r="I69" s="98">
        <v>20</v>
      </c>
      <c r="J69" s="98">
        <v>15</v>
      </c>
      <c r="K69" s="103">
        <v>70</v>
      </c>
    </row>
    <row r="70" spans="1:14" ht="15.75">
      <c r="A70" s="107"/>
      <c r="B70" s="119" t="s">
        <v>175</v>
      </c>
      <c r="C70" s="49" t="s">
        <v>127</v>
      </c>
      <c r="D70" s="49" t="s">
        <v>305</v>
      </c>
      <c r="E70" s="49"/>
      <c r="F70" s="99"/>
      <c r="G70" s="98">
        <v>16</v>
      </c>
      <c r="H70" s="98">
        <v>18</v>
      </c>
      <c r="I70" s="98">
        <v>20</v>
      </c>
      <c r="J70" s="98">
        <v>16</v>
      </c>
      <c r="K70" s="103">
        <v>70</v>
      </c>
    </row>
    <row r="71" spans="1:14" ht="15.75">
      <c r="A71" s="107"/>
      <c r="B71" s="119" t="s">
        <v>289</v>
      </c>
      <c r="C71" s="49" t="s">
        <v>255</v>
      </c>
      <c r="D71" s="49" t="s">
        <v>306</v>
      </c>
      <c r="E71" s="49"/>
      <c r="F71" s="99"/>
      <c r="G71" s="98">
        <v>20</v>
      </c>
      <c r="H71" s="98">
        <v>17</v>
      </c>
      <c r="I71" s="98">
        <v>18</v>
      </c>
      <c r="J71" s="98">
        <v>14</v>
      </c>
      <c r="K71" s="103">
        <v>69</v>
      </c>
      <c r="M71" t="s">
        <v>126</v>
      </c>
    </row>
    <row r="72" spans="1:14" ht="15.75">
      <c r="A72" s="107"/>
      <c r="B72" s="119" t="s">
        <v>241</v>
      </c>
      <c r="C72" s="49" t="s">
        <v>129</v>
      </c>
      <c r="D72" s="49" t="s">
        <v>306</v>
      </c>
      <c r="E72" s="49"/>
      <c r="F72" s="99"/>
      <c r="G72" s="98">
        <v>20</v>
      </c>
      <c r="H72" s="98">
        <v>18</v>
      </c>
      <c r="I72" s="98">
        <v>13</v>
      </c>
      <c r="J72" s="98">
        <v>18</v>
      </c>
      <c r="K72" s="103">
        <v>69</v>
      </c>
      <c r="N72" t="s">
        <v>126</v>
      </c>
    </row>
    <row r="73" spans="1:14" ht="15.75">
      <c r="A73" s="107"/>
      <c r="B73" s="119" t="s">
        <v>213</v>
      </c>
      <c r="C73" s="49" t="s">
        <v>130</v>
      </c>
      <c r="D73" s="49" t="s">
        <v>307</v>
      </c>
      <c r="E73" s="49"/>
      <c r="F73" s="99"/>
      <c r="G73" s="98">
        <v>20</v>
      </c>
      <c r="H73" s="98">
        <v>18</v>
      </c>
      <c r="I73" s="98">
        <v>11</v>
      </c>
      <c r="J73" s="98">
        <v>20</v>
      </c>
      <c r="K73" s="103">
        <v>69</v>
      </c>
    </row>
    <row r="74" spans="1:14" ht="15.75">
      <c r="A74" s="107"/>
      <c r="B74" s="119" t="s">
        <v>281</v>
      </c>
      <c r="C74" s="49" t="s">
        <v>255</v>
      </c>
      <c r="D74" s="49" t="s">
        <v>314</v>
      </c>
      <c r="E74" s="49"/>
      <c r="F74" s="99"/>
      <c r="G74" s="98">
        <v>16</v>
      </c>
      <c r="H74" s="98">
        <v>18</v>
      </c>
      <c r="I74" s="98">
        <v>14</v>
      </c>
      <c r="J74" s="98">
        <v>20</v>
      </c>
      <c r="K74" s="103">
        <v>68</v>
      </c>
    </row>
    <row r="75" spans="1:14" ht="15.75">
      <c r="A75" s="107"/>
      <c r="B75" s="119" t="s">
        <v>292</v>
      </c>
      <c r="C75" s="49" t="s">
        <v>255</v>
      </c>
      <c r="D75" s="49" t="s">
        <v>308</v>
      </c>
      <c r="E75" s="49"/>
      <c r="F75" s="99"/>
      <c r="G75" s="98">
        <v>16</v>
      </c>
      <c r="H75" s="98">
        <v>15</v>
      </c>
      <c r="I75" s="98">
        <v>17</v>
      </c>
      <c r="J75" s="98">
        <v>20</v>
      </c>
      <c r="K75" s="103">
        <v>68</v>
      </c>
    </row>
    <row r="76" spans="1:14" ht="15.75">
      <c r="A76" s="107"/>
      <c r="B76" s="119" t="s">
        <v>296</v>
      </c>
      <c r="C76" s="49" t="s">
        <v>130</v>
      </c>
      <c r="D76" s="49" t="s">
        <v>305</v>
      </c>
      <c r="E76" s="49"/>
      <c r="F76" s="99"/>
      <c r="G76" s="98">
        <v>16</v>
      </c>
      <c r="H76" s="98">
        <v>14</v>
      </c>
      <c r="I76" s="98">
        <v>17</v>
      </c>
      <c r="J76" s="98">
        <v>21</v>
      </c>
      <c r="K76" s="103">
        <v>68</v>
      </c>
      <c r="N76" t="s">
        <v>126</v>
      </c>
    </row>
    <row r="77" spans="1:14" ht="15.75">
      <c r="A77" s="107"/>
      <c r="B77" s="119" t="s">
        <v>198</v>
      </c>
      <c r="C77" s="49" t="s">
        <v>130</v>
      </c>
      <c r="D77" s="49" t="s">
        <v>314</v>
      </c>
      <c r="E77" s="49"/>
      <c r="F77" s="99"/>
      <c r="G77" s="98">
        <v>13</v>
      </c>
      <c r="H77" s="98">
        <v>16</v>
      </c>
      <c r="I77" s="98">
        <v>16</v>
      </c>
      <c r="J77" s="98">
        <v>20</v>
      </c>
      <c r="K77" s="103">
        <v>65</v>
      </c>
      <c r="N77" t="s">
        <v>126</v>
      </c>
    </row>
    <row r="78" spans="1:14" ht="15.75">
      <c r="A78" s="107"/>
      <c r="B78" s="119" t="s">
        <v>188</v>
      </c>
      <c r="C78" s="49" t="s">
        <v>127</v>
      </c>
      <c r="D78" s="49" t="s">
        <v>316</v>
      </c>
      <c r="E78" s="49"/>
      <c r="F78" s="99"/>
      <c r="G78" s="98">
        <v>16</v>
      </c>
      <c r="H78" s="98">
        <v>16</v>
      </c>
      <c r="I78" s="98">
        <v>16</v>
      </c>
      <c r="J78" s="98">
        <v>17</v>
      </c>
      <c r="K78" s="103">
        <v>65</v>
      </c>
    </row>
    <row r="79" spans="1:14" ht="15.75">
      <c r="A79" s="107"/>
      <c r="B79" s="119" t="s">
        <v>293</v>
      </c>
      <c r="C79" s="49" t="s">
        <v>255</v>
      </c>
      <c r="D79" s="49" t="s">
        <v>308</v>
      </c>
      <c r="E79" s="49"/>
      <c r="F79" s="99"/>
      <c r="G79" s="98">
        <v>11</v>
      </c>
      <c r="H79" s="98">
        <v>16</v>
      </c>
      <c r="I79" s="98">
        <v>17</v>
      </c>
      <c r="J79" s="98">
        <v>20</v>
      </c>
      <c r="K79" s="103">
        <v>64</v>
      </c>
    </row>
    <row r="80" spans="1:14" ht="15.75">
      <c r="A80" s="107"/>
      <c r="B80" s="119" t="s">
        <v>288</v>
      </c>
      <c r="C80" s="49" t="s">
        <v>255</v>
      </c>
      <c r="D80" s="49" t="s">
        <v>306</v>
      </c>
      <c r="E80" s="49"/>
      <c r="F80" s="99"/>
      <c r="G80" s="98">
        <v>17</v>
      </c>
      <c r="H80" s="98">
        <v>16</v>
      </c>
      <c r="I80" s="98">
        <v>14</v>
      </c>
      <c r="J80" s="98">
        <v>16</v>
      </c>
      <c r="K80" s="103">
        <v>63</v>
      </c>
    </row>
    <row r="81" spans="1:11" ht="15.75">
      <c r="A81" s="107"/>
      <c r="B81" s="119" t="s">
        <v>246</v>
      </c>
      <c r="C81" s="49" t="s">
        <v>129</v>
      </c>
      <c r="D81" s="49" t="s">
        <v>307</v>
      </c>
      <c r="E81" s="49"/>
      <c r="F81" s="99"/>
      <c r="G81" s="98">
        <v>15</v>
      </c>
      <c r="H81" s="98">
        <v>18</v>
      </c>
      <c r="I81" s="98">
        <v>14</v>
      </c>
      <c r="J81" s="98">
        <v>16</v>
      </c>
      <c r="K81" s="103">
        <v>63</v>
      </c>
    </row>
    <row r="82" spans="1:11" ht="15.75">
      <c r="A82" s="107"/>
      <c r="B82" s="119" t="s">
        <v>184</v>
      </c>
      <c r="C82" s="49" t="s">
        <v>127</v>
      </c>
      <c r="D82" s="49" t="s">
        <v>314</v>
      </c>
      <c r="E82" s="49"/>
      <c r="F82" s="99"/>
      <c r="G82" s="98">
        <v>18</v>
      </c>
      <c r="H82" s="98">
        <v>9</v>
      </c>
      <c r="I82" s="98">
        <v>16</v>
      </c>
      <c r="J82" s="98">
        <v>17</v>
      </c>
      <c r="K82" s="103">
        <v>60</v>
      </c>
    </row>
    <row r="83" spans="1:11" ht="15.75">
      <c r="A83" s="107"/>
      <c r="B83" s="119" t="s">
        <v>187</v>
      </c>
      <c r="C83" s="49" t="s">
        <v>127</v>
      </c>
      <c r="D83" s="49" t="s">
        <v>308</v>
      </c>
      <c r="E83" s="49"/>
      <c r="F83" s="99"/>
      <c r="G83" s="98">
        <v>13</v>
      </c>
      <c r="H83" s="98">
        <v>17</v>
      </c>
      <c r="I83" s="98">
        <v>17</v>
      </c>
      <c r="J83" s="98">
        <v>10</v>
      </c>
      <c r="K83" s="103">
        <v>57</v>
      </c>
    </row>
    <row r="84" spans="1:11" ht="15.75">
      <c r="A84" s="107"/>
      <c r="B84" s="119" t="s">
        <v>172</v>
      </c>
      <c r="C84" s="49" t="s">
        <v>127</v>
      </c>
      <c r="D84" s="49" t="s">
        <v>306</v>
      </c>
      <c r="E84" s="49"/>
      <c r="F84" s="99"/>
      <c r="G84" s="98">
        <v>14</v>
      </c>
      <c r="H84" s="98">
        <v>12</v>
      </c>
      <c r="I84" s="98">
        <v>19</v>
      </c>
      <c r="J84" s="98">
        <v>8</v>
      </c>
      <c r="K84" s="103">
        <v>53</v>
      </c>
    </row>
    <row r="85" spans="1:11" ht="15.75">
      <c r="A85" s="107"/>
      <c r="B85" s="119" t="s">
        <v>243</v>
      </c>
      <c r="C85" s="49" t="s">
        <v>129</v>
      </c>
      <c r="D85" s="49" t="s">
        <v>314</v>
      </c>
      <c r="E85" s="49"/>
      <c r="F85" s="99"/>
      <c r="G85" s="98">
        <v>10</v>
      </c>
      <c r="H85" s="98">
        <v>14</v>
      </c>
      <c r="I85" s="98">
        <v>15</v>
      </c>
      <c r="J85" s="98">
        <v>13</v>
      </c>
      <c r="K85" s="103">
        <v>52</v>
      </c>
    </row>
    <row r="86" spans="1:11" ht="15.75">
      <c r="A86" s="107"/>
      <c r="B86" s="119" t="s">
        <v>240</v>
      </c>
      <c r="C86" s="49" t="s">
        <v>129</v>
      </c>
      <c r="D86" s="49" t="s">
        <v>306</v>
      </c>
      <c r="E86" s="49"/>
      <c r="F86" s="99"/>
      <c r="G86" s="98">
        <v>14</v>
      </c>
      <c r="H86" s="98">
        <v>13</v>
      </c>
      <c r="I86" s="98">
        <v>9</v>
      </c>
      <c r="J86" s="98">
        <v>12</v>
      </c>
      <c r="K86" s="103">
        <v>48</v>
      </c>
    </row>
    <row r="87" spans="1:11" ht="15.75">
      <c r="A87" s="107"/>
      <c r="B87" s="119"/>
      <c r="C87" s="49"/>
      <c r="D87" s="49"/>
      <c r="E87" s="49"/>
      <c r="F87" s="99"/>
      <c r="G87" s="98"/>
      <c r="H87" s="98"/>
      <c r="I87" s="98"/>
      <c r="J87" s="98"/>
      <c r="K87" s="103"/>
    </row>
    <row r="88" spans="1:11" ht="15.75">
      <c r="A88" s="107"/>
      <c r="B88" s="119"/>
      <c r="C88" s="49"/>
      <c r="D88" s="49"/>
      <c r="E88" s="49"/>
      <c r="F88" s="99"/>
      <c r="G88" s="98"/>
      <c r="H88" s="98"/>
      <c r="I88" s="98"/>
      <c r="J88" s="98"/>
      <c r="K88" s="103"/>
    </row>
    <row r="89" spans="1:11" ht="15.75" thickBot="1">
      <c r="A89" s="108"/>
      <c r="B89" s="106"/>
      <c r="C89" s="51"/>
      <c r="D89" s="51"/>
      <c r="E89" s="51"/>
      <c r="F89" s="101"/>
      <c r="G89" s="100"/>
      <c r="H89" s="51"/>
      <c r="I89" s="51"/>
      <c r="J89" s="51"/>
      <c r="K89" s="101"/>
    </row>
    <row r="93" spans="1:11">
      <c r="K93" s="50" t="s">
        <v>126</v>
      </c>
    </row>
  </sheetData>
  <sortState xmlns:xlrd2="http://schemas.microsoft.com/office/spreadsheetml/2017/richdata2" ref="B7:K88">
    <sortCondition descending="1" ref="K7:K88"/>
  </sortState>
  <mergeCells count="5">
    <mergeCell ref="A1:K1"/>
    <mergeCell ref="A2:K2"/>
    <mergeCell ref="A3:K3"/>
    <mergeCell ref="A4:K4"/>
    <mergeCell ref="A5:K5"/>
  </mergeCells>
  <phoneticPr fontId="18" type="noConversion"/>
  <conditionalFormatting sqref="G7:J89">
    <cfRule type="cellIs" dxfId="0" priority="7" operator="equal">
      <formula>25</formula>
    </cfRule>
  </conditionalFormatting>
  <dataValidations count="1">
    <dataValidation type="list" allowBlank="1" showInputMessage="1" showErrorMessage="1" sqref="C7:C89" xr:uid="{00000000-0002-0000-0900-000000000000}">
      <formula1>$Q$7:$Q$11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36"/>
  <sheetViews>
    <sheetView showGridLines="0" topLeftCell="A2" zoomScaleNormal="100" workbookViewId="0">
      <selection activeCell="A2" sqref="A2:J2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2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2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2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2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2" s="2" customFormat="1" ht="45" customHeight="1" thickBot="1">
      <c r="A5" s="9" t="s">
        <v>4</v>
      </c>
      <c r="B5" s="94" t="s">
        <v>3</v>
      </c>
      <c r="C5" s="124" t="s">
        <v>170</v>
      </c>
      <c r="D5" s="124"/>
      <c r="E5" s="124"/>
      <c r="F5" s="124"/>
      <c r="G5" s="124"/>
      <c r="H5" s="124"/>
      <c r="I5" s="124"/>
    </row>
    <row r="6" spans="1:12">
      <c r="A6" s="46" t="s">
        <v>8</v>
      </c>
      <c r="B6" s="47" t="s">
        <v>0</v>
      </c>
      <c r="C6" s="48" t="s">
        <v>15</v>
      </c>
      <c r="D6" s="48" t="s">
        <v>1</v>
      </c>
      <c r="E6" s="48" t="s">
        <v>20</v>
      </c>
      <c r="F6" s="48" t="s">
        <v>21</v>
      </c>
      <c r="G6" s="48" t="s">
        <v>22</v>
      </c>
      <c r="H6" s="48" t="s">
        <v>23</v>
      </c>
      <c r="I6" s="48" t="s">
        <v>2</v>
      </c>
      <c r="J6"/>
    </row>
    <row r="7" spans="1:12" ht="18.75" customHeight="1">
      <c r="A7" s="44" t="s">
        <v>162</v>
      </c>
      <c r="B7" s="44" t="s">
        <v>142</v>
      </c>
      <c r="C7" s="88"/>
      <c r="D7" s="89"/>
      <c r="E7" s="35">
        <v>22</v>
      </c>
      <c r="F7" s="35">
        <v>21</v>
      </c>
      <c r="G7" s="35">
        <v>21</v>
      </c>
      <c r="H7" s="35">
        <v>23</v>
      </c>
      <c r="I7" s="84">
        <v>87</v>
      </c>
      <c r="J7" s="16"/>
    </row>
    <row r="8" spans="1:12" ht="18.75" customHeight="1">
      <c r="A8" s="44" t="s">
        <v>164</v>
      </c>
      <c r="B8" s="44" t="s">
        <v>144</v>
      </c>
      <c r="C8" s="88"/>
      <c r="D8" s="89"/>
      <c r="E8" s="35">
        <v>23</v>
      </c>
      <c r="F8" s="35">
        <v>21</v>
      </c>
      <c r="G8" s="35">
        <v>17</v>
      </c>
      <c r="H8" s="35">
        <v>20</v>
      </c>
      <c r="I8" s="84">
        <v>81</v>
      </c>
      <c r="J8" s="16"/>
    </row>
    <row r="9" spans="1:12" ht="18.75" customHeight="1">
      <c r="A9" s="44" t="s">
        <v>163</v>
      </c>
      <c r="B9" s="44" t="s">
        <v>143</v>
      </c>
      <c r="C9" s="88"/>
      <c r="D9" s="89"/>
      <c r="E9" s="35">
        <v>21</v>
      </c>
      <c r="F9" s="35">
        <v>23</v>
      </c>
      <c r="G9" s="35">
        <v>15</v>
      </c>
      <c r="H9" s="35">
        <v>22</v>
      </c>
      <c r="I9" s="84">
        <v>81</v>
      </c>
      <c r="J9" s="16"/>
    </row>
    <row r="10" spans="1:12" ht="18.75" customHeight="1">
      <c r="A10" s="44" t="s">
        <v>298</v>
      </c>
      <c r="B10" s="44" t="s">
        <v>297</v>
      </c>
      <c r="C10" s="88"/>
      <c r="D10" s="89"/>
      <c r="E10" s="35">
        <v>23</v>
      </c>
      <c r="F10" s="35">
        <v>15</v>
      </c>
      <c r="G10" s="35">
        <v>18</v>
      </c>
      <c r="H10" s="35">
        <v>25</v>
      </c>
      <c r="I10" s="84">
        <v>81</v>
      </c>
      <c r="J10" s="16"/>
    </row>
    <row r="11" spans="1:12" ht="18.75" customHeight="1">
      <c r="A11" s="44" t="s">
        <v>169</v>
      </c>
      <c r="B11" s="44" t="s">
        <v>149</v>
      </c>
      <c r="C11" s="88"/>
      <c r="D11" s="89"/>
      <c r="E11" s="35">
        <v>21</v>
      </c>
      <c r="F11" s="35">
        <v>21</v>
      </c>
      <c r="G11" s="35">
        <v>19</v>
      </c>
      <c r="H11" s="35">
        <v>19</v>
      </c>
      <c r="I11" s="84">
        <v>80</v>
      </c>
      <c r="J11" s="4"/>
    </row>
    <row r="12" spans="1:12" ht="18.75" customHeight="1">
      <c r="A12" s="44" t="s">
        <v>166</v>
      </c>
      <c r="B12" s="44" t="s">
        <v>146</v>
      </c>
      <c r="C12" s="88"/>
      <c r="D12" s="89"/>
      <c r="E12" s="35">
        <v>20</v>
      </c>
      <c r="F12" s="35">
        <v>20</v>
      </c>
      <c r="G12" s="35">
        <v>22</v>
      </c>
      <c r="H12" s="35">
        <v>18</v>
      </c>
      <c r="I12" s="84">
        <v>80</v>
      </c>
      <c r="J12" s="16"/>
    </row>
    <row r="13" spans="1:12" ht="18.75" customHeight="1">
      <c r="A13" s="44" t="s">
        <v>167</v>
      </c>
      <c r="B13" s="44" t="s">
        <v>147</v>
      </c>
      <c r="C13" s="88"/>
      <c r="D13" s="89"/>
      <c r="E13" s="35">
        <v>22</v>
      </c>
      <c r="F13" s="35">
        <v>19</v>
      </c>
      <c r="G13" s="35">
        <v>16</v>
      </c>
      <c r="H13" s="35">
        <v>22</v>
      </c>
      <c r="I13" s="84">
        <v>79</v>
      </c>
      <c r="J13" s="16"/>
    </row>
    <row r="14" spans="1:12" ht="18.75" customHeight="1">
      <c r="A14" s="44" t="s">
        <v>165</v>
      </c>
      <c r="B14" s="44" t="s">
        <v>145</v>
      </c>
      <c r="C14" s="88"/>
      <c r="D14" s="89"/>
      <c r="E14" s="35">
        <v>23</v>
      </c>
      <c r="F14" s="35">
        <v>15</v>
      </c>
      <c r="G14" s="35">
        <v>20</v>
      </c>
      <c r="H14" s="35">
        <v>20</v>
      </c>
      <c r="I14" s="84">
        <v>78</v>
      </c>
      <c r="J14" s="16"/>
      <c r="L14" s="1" t="s">
        <v>126</v>
      </c>
    </row>
    <row r="15" spans="1:12" ht="18.75" customHeight="1">
      <c r="A15" s="44" t="s">
        <v>168</v>
      </c>
      <c r="B15" s="44" t="s">
        <v>148</v>
      </c>
      <c r="C15" s="88"/>
      <c r="D15" s="89"/>
      <c r="E15" s="35">
        <v>22</v>
      </c>
      <c r="F15" s="35">
        <v>19</v>
      </c>
      <c r="G15" s="35">
        <v>18</v>
      </c>
      <c r="H15" s="35">
        <v>19</v>
      </c>
      <c r="I15" s="84">
        <v>78</v>
      </c>
      <c r="J15" s="16">
        <v>490</v>
      </c>
    </row>
    <row r="16" spans="1:12" ht="15" customHeight="1">
      <c r="A16"/>
      <c r="B16"/>
      <c r="I16" s="95">
        <v>725</v>
      </c>
      <c r="J16" s="16"/>
    </row>
    <row r="17" spans="1:12" ht="15.75" thickBot="1">
      <c r="A17" s="9" t="s">
        <v>7</v>
      </c>
    </row>
    <row r="18" spans="1:12">
      <c r="A18" s="46" t="s">
        <v>8</v>
      </c>
      <c r="B18" s="47" t="s">
        <v>0</v>
      </c>
      <c r="C18" s="48" t="s">
        <v>15</v>
      </c>
      <c r="D18" s="48" t="s">
        <v>1</v>
      </c>
      <c r="E18" s="48" t="s">
        <v>20</v>
      </c>
      <c r="F18" s="48" t="s">
        <v>21</v>
      </c>
      <c r="G18" s="48" t="s">
        <v>22</v>
      </c>
      <c r="H18" s="48" t="s">
        <v>23</v>
      </c>
      <c r="I18" s="48" t="s">
        <v>2</v>
      </c>
      <c r="J18"/>
    </row>
    <row r="19" spans="1:12" ht="18.75" customHeight="1">
      <c r="A19" s="44" t="s">
        <v>160</v>
      </c>
      <c r="B19" s="44" t="s">
        <v>150</v>
      </c>
      <c r="C19" s="88"/>
      <c r="D19" s="89"/>
      <c r="E19" s="35">
        <v>24</v>
      </c>
      <c r="F19" s="35">
        <v>22</v>
      </c>
      <c r="G19" s="35">
        <v>20</v>
      </c>
      <c r="H19" s="35">
        <v>20</v>
      </c>
      <c r="I19" s="84">
        <v>86</v>
      </c>
      <c r="J19" s="16"/>
    </row>
    <row r="20" spans="1:12" ht="18.75" customHeight="1">
      <c r="A20" s="44" t="s">
        <v>161</v>
      </c>
      <c r="B20" s="44" t="s">
        <v>151</v>
      </c>
      <c r="C20" s="88"/>
      <c r="D20" s="89"/>
      <c r="E20" s="35">
        <v>21</v>
      </c>
      <c r="F20" s="35">
        <v>13</v>
      </c>
      <c r="G20" s="35">
        <v>20</v>
      </c>
      <c r="H20" s="35">
        <v>20</v>
      </c>
      <c r="I20" s="84">
        <v>74</v>
      </c>
      <c r="J20" s="16">
        <v>160</v>
      </c>
      <c r="L20" s="1" t="s">
        <v>126</v>
      </c>
    </row>
    <row r="22" spans="1:12" ht="15.75" thickBot="1">
      <c r="A22" s="9" t="s">
        <v>16</v>
      </c>
    </row>
    <row r="23" spans="1:12">
      <c r="A23" s="46" t="s">
        <v>8</v>
      </c>
      <c r="B23" s="47" t="s">
        <v>0</v>
      </c>
      <c r="C23" s="48" t="s">
        <v>15</v>
      </c>
      <c r="D23" s="48" t="s">
        <v>1</v>
      </c>
      <c r="E23" s="48" t="s">
        <v>20</v>
      </c>
      <c r="F23" s="48" t="s">
        <v>21</v>
      </c>
      <c r="G23" s="48" t="s">
        <v>22</v>
      </c>
      <c r="H23" s="48" t="s">
        <v>23</v>
      </c>
      <c r="I23" s="48" t="s">
        <v>2</v>
      </c>
      <c r="J23"/>
    </row>
    <row r="24" spans="1:12" ht="18.75" customHeight="1">
      <c r="A24" s="56"/>
      <c r="B24" s="44"/>
      <c r="C24" s="88"/>
      <c r="D24" s="89"/>
      <c r="E24" s="35"/>
      <c r="F24" s="35"/>
      <c r="G24" s="35"/>
      <c r="H24" s="35"/>
      <c r="I24" s="84"/>
      <c r="J24" s="16"/>
    </row>
    <row r="25" spans="1:12" ht="18.75" customHeight="1">
      <c r="A25" s="56"/>
      <c r="B25" s="44"/>
      <c r="C25" s="88"/>
      <c r="D25" s="89"/>
      <c r="E25" s="35"/>
      <c r="F25" s="35"/>
      <c r="G25" s="35"/>
      <c r="H25" s="35"/>
      <c r="I25" s="84"/>
      <c r="J25" s="16">
        <v>0</v>
      </c>
    </row>
    <row r="26" spans="1:12">
      <c r="A26" s="1"/>
      <c r="J26" s="123"/>
    </row>
    <row r="27" spans="1:12" ht="15.75" thickBot="1">
      <c r="A27" s="9" t="s">
        <v>17</v>
      </c>
      <c r="J27" s="123"/>
    </row>
    <row r="28" spans="1:12">
      <c r="A28" s="46" t="s">
        <v>8</v>
      </c>
      <c r="B28" s="47" t="s">
        <v>0</v>
      </c>
      <c r="C28" s="48" t="s">
        <v>15</v>
      </c>
      <c r="D28" s="48" t="s">
        <v>1</v>
      </c>
      <c r="E28" s="48" t="s">
        <v>20</v>
      </c>
      <c r="F28" s="48" t="s">
        <v>21</v>
      </c>
      <c r="G28" s="48" t="s">
        <v>22</v>
      </c>
      <c r="H28" s="48" t="s">
        <v>23</v>
      </c>
      <c r="I28" s="48" t="s">
        <v>2</v>
      </c>
      <c r="J28"/>
    </row>
    <row r="29" spans="1:12" ht="18.75" customHeight="1">
      <c r="A29" s="44" t="s">
        <v>158</v>
      </c>
      <c r="B29" s="44" t="s">
        <v>152</v>
      </c>
      <c r="C29" s="88"/>
      <c r="D29" s="89"/>
      <c r="E29" s="35">
        <v>21</v>
      </c>
      <c r="F29" s="35">
        <v>21</v>
      </c>
      <c r="G29" s="35">
        <v>24</v>
      </c>
      <c r="H29" s="35">
        <v>23</v>
      </c>
      <c r="I29" s="84">
        <v>89</v>
      </c>
      <c r="J29" s="16"/>
    </row>
    <row r="30" spans="1:12" ht="18.75" customHeight="1">
      <c r="A30" s="44" t="s">
        <v>159</v>
      </c>
      <c r="B30" s="44" t="s">
        <v>153</v>
      </c>
      <c r="C30" s="88"/>
      <c r="D30" s="89"/>
      <c r="E30" s="35">
        <v>22</v>
      </c>
      <c r="F30" s="35">
        <v>22</v>
      </c>
      <c r="G30" s="35">
        <v>15</v>
      </c>
      <c r="H30" s="35">
        <v>21</v>
      </c>
      <c r="I30" s="84">
        <v>80</v>
      </c>
      <c r="J30" s="16">
        <v>169</v>
      </c>
    </row>
    <row r="32" spans="1:12" ht="16.5" thickBot="1">
      <c r="A32" s="9" t="s">
        <v>18</v>
      </c>
      <c r="J32" s="16"/>
    </row>
    <row r="33" spans="1:12" ht="15.75">
      <c r="A33" s="46" t="s">
        <v>8</v>
      </c>
      <c r="B33" s="47" t="s">
        <v>0</v>
      </c>
      <c r="C33" s="48" t="s">
        <v>15</v>
      </c>
      <c r="D33" s="48" t="s">
        <v>1</v>
      </c>
      <c r="E33" s="48" t="s">
        <v>20</v>
      </c>
      <c r="F33" s="48" t="s">
        <v>21</v>
      </c>
      <c r="G33" s="48" t="s">
        <v>22</v>
      </c>
      <c r="H33" s="48" t="s">
        <v>23</v>
      </c>
      <c r="I33" s="48" t="s">
        <v>2</v>
      </c>
      <c r="J33" s="16"/>
    </row>
    <row r="34" spans="1:12" ht="18.75" customHeight="1">
      <c r="A34" s="44" t="s">
        <v>156</v>
      </c>
      <c r="B34" s="44" t="s">
        <v>154</v>
      </c>
      <c r="C34" s="88"/>
      <c r="D34" s="89"/>
      <c r="E34" s="35">
        <v>22</v>
      </c>
      <c r="F34" s="35">
        <v>22</v>
      </c>
      <c r="G34" s="35">
        <v>17</v>
      </c>
      <c r="H34" s="35">
        <v>23</v>
      </c>
      <c r="I34" s="84">
        <v>84</v>
      </c>
      <c r="J34" s="16"/>
      <c r="L34" s="1" t="s">
        <v>126</v>
      </c>
    </row>
    <row r="35" spans="1:12" ht="18.75" customHeight="1">
      <c r="A35" s="44" t="s">
        <v>157</v>
      </c>
      <c r="B35" s="44" t="s">
        <v>155</v>
      </c>
      <c r="C35" s="88"/>
      <c r="D35" s="89"/>
      <c r="E35" s="35">
        <v>17</v>
      </c>
      <c r="F35" s="35">
        <v>21</v>
      </c>
      <c r="G35" s="35">
        <v>21</v>
      </c>
      <c r="H35" s="35">
        <v>22</v>
      </c>
      <c r="I35" s="84">
        <v>81</v>
      </c>
      <c r="J35" s="16">
        <v>165</v>
      </c>
    </row>
    <row r="36" spans="1:12" ht="27.75" customHeight="1">
      <c r="I36" s="97" t="s">
        <v>126</v>
      </c>
      <c r="J36" s="97"/>
    </row>
  </sheetData>
  <sortState xmlns:xlrd2="http://schemas.microsoft.com/office/spreadsheetml/2017/richdata2" ref="A7:I15">
    <sortCondition descending="1" ref="I7:I15"/>
  </sortState>
  <mergeCells count="6">
    <mergeCell ref="A4:J4"/>
    <mergeCell ref="A3:J3"/>
    <mergeCell ref="A2:J2"/>
    <mergeCell ref="A1:J1"/>
    <mergeCell ref="J26:J27"/>
    <mergeCell ref="C5:I5"/>
  </mergeCells>
  <phoneticPr fontId="0" type="noConversion"/>
  <conditionalFormatting sqref="E7:H15">
    <cfRule type="cellIs" dxfId="19" priority="5" operator="equal">
      <formula>25</formula>
    </cfRule>
  </conditionalFormatting>
  <conditionalFormatting sqref="E19:H20">
    <cfRule type="cellIs" dxfId="18" priority="4" operator="equal">
      <formula>25</formula>
    </cfRule>
  </conditionalFormatting>
  <conditionalFormatting sqref="E24:H25">
    <cfRule type="cellIs" dxfId="17" priority="3" operator="equal">
      <formula>25</formula>
    </cfRule>
  </conditionalFormatting>
  <conditionalFormatting sqref="E29:H30">
    <cfRule type="cellIs" dxfId="16" priority="12" operator="equal">
      <formula>25</formula>
    </cfRule>
  </conditionalFormatting>
  <conditionalFormatting sqref="E34:H35">
    <cfRule type="cellIs" dxfId="15" priority="1" operator="equal">
      <formula>25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6"/>
  <sheetViews>
    <sheetView showGridLines="0" zoomScaleNormal="100" workbookViewId="0">
      <selection activeCell="E7" sqref="E7:I35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1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1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1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1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1" s="2" customFormat="1" ht="45" customHeight="1" thickBot="1">
      <c r="A5" s="9" t="s">
        <v>4</v>
      </c>
      <c r="B5" s="94" t="s">
        <v>9</v>
      </c>
      <c r="C5" s="124" t="s">
        <v>294</v>
      </c>
      <c r="D5" s="124"/>
      <c r="E5" s="124"/>
      <c r="F5" s="124"/>
      <c r="G5" s="124"/>
      <c r="H5" s="124"/>
      <c r="I5" s="124"/>
    </row>
    <row r="6" spans="1:11">
      <c r="A6" s="22" t="s">
        <v>8</v>
      </c>
      <c r="B6" s="23" t="s">
        <v>0</v>
      </c>
      <c r="C6" s="24" t="s">
        <v>15</v>
      </c>
      <c r="D6" s="24" t="s">
        <v>1</v>
      </c>
      <c r="E6" s="24" t="s">
        <v>20</v>
      </c>
      <c r="F6" s="24" t="s">
        <v>21</v>
      </c>
      <c r="G6" s="24" t="s">
        <v>22</v>
      </c>
      <c r="H6" s="24" t="s">
        <v>23</v>
      </c>
      <c r="I6" s="24" t="s">
        <v>2</v>
      </c>
      <c r="J6"/>
    </row>
    <row r="7" spans="1:11" ht="18.75" customHeight="1">
      <c r="A7" s="86" t="s">
        <v>266</v>
      </c>
      <c r="B7" s="86" t="s">
        <v>275</v>
      </c>
      <c r="C7" s="25"/>
      <c r="D7" s="26"/>
      <c r="E7" s="27">
        <v>23</v>
      </c>
      <c r="F7" s="27">
        <v>20</v>
      </c>
      <c r="G7" s="27">
        <v>23</v>
      </c>
      <c r="H7" s="27">
        <v>24</v>
      </c>
      <c r="I7" s="28">
        <v>90</v>
      </c>
      <c r="J7" s="16"/>
    </row>
    <row r="8" spans="1:11" ht="18.75" customHeight="1">
      <c r="A8" s="86" t="s">
        <v>267</v>
      </c>
      <c r="B8" s="86" t="s">
        <v>276</v>
      </c>
      <c r="C8" s="25"/>
      <c r="D8" s="26"/>
      <c r="E8" s="27">
        <v>21</v>
      </c>
      <c r="F8" s="27">
        <v>24</v>
      </c>
      <c r="G8" s="27">
        <v>23</v>
      </c>
      <c r="H8" s="27">
        <v>21</v>
      </c>
      <c r="I8" s="28">
        <v>89</v>
      </c>
      <c r="J8" s="16"/>
    </row>
    <row r="9" spans="1:11" ht="18.75" customHeight="1">
      <c r="A9" s="86" t="s">
        <v>262</v>
      </c>
      <c r="B9" s="86" t="s">
        <v>271</v>
      </c>
      <c r="C9" s="25"/>
      <c r="D9" s="26"/>
      <c r="E9" s="27">
        <v>21</v>
      </c>
      <c r="F9" s="27">
        <v>19</v>
      </c>
      <c r="G9" s="27">
        <v>20</v>
      </c>
      <c r="H9" s="27">
        <v>25</v>
      </c>
      <c r="I9" s="28">
        <v>85</v>
      </c>
      <c r="J9" s="16"/>
    </row>
    <row r="10" spans="1:11" ht="18.75" customHeight="1">
      <c r="A10" s="86" t="s">
        <v>260</v>
      </c>
      <c r="B10" s="86" t="s">
        <v>269</v>
      </c>
      <c r="C10" s="25"/>
      <c r="D10" s="26"/>
      <c r="E10" s="27">
        <v>20</v>
      </c>
      <c r="F10" s="27">
        <v>23</v>
      </c>
      <c r="G10" s="27">
        <v>20</v>
      </c>
      <c r="H10" s="27">
        <v>18</v>
      </c>
      <c r="I10" s="28">
        <v>81</v>
      </c>
      <c r="J10" s="16"/>
      <c r="K10" s="1" t="s">
        <v>126</v>
      </c>
    </row>
    <row r="11" spans="1:11" ht="18.75" customHeight="1">
      <c r="A11" s="86" t="s">
        <v>263</v>
      </c>
      <c r="B11" s="86" t="s">
        <v>272</v>
      </c>
      <c r="C11" s="25"/>
      <c r="D11" s="26"/>
      <c r="E11" s="27">
        <v>18</v>
      </c>
      <c r="F11" s="27">
        <v>16</v>
      </c>
      <c r="G11" s="27">
        <v>24</v>
      </c>
      <c r="H11" s="27">
        <v>22</v>
      </c>
      <c r="I11" s="28">
        <v>80</v>
      </c>
      <c r="J11" s="16"/>
    </row>
    <row r="12" spans="1:11" ht="18.75" customHeight="1">
      <c r="A12" s="86" t="s">
        <v>264</v>
      </c>
      <c r="B12" s="86" t="s">
        <v>273</v>
      </c>
      <c r="C12" s="25"/>
      <c r="D12" s="26"/>
      <c r="E12" s="27">
        <v>22</v>
      </c>
      <c r="F12" s="27">
        <v>19</v>
      </c>
      <c r="G12" s="27">
        <v>19</v>
      </c>
      <c r="H12" s="27">
        <v>16</v>
      </c>
      <c r="I12" s="28">
        <v>76</v>
      </c>
      <c r="J12" s="16"/>
    </row>
    <row r="13" spans="1:11" ht="18.75" customHeight="1">
      <c r="A13" s="86" t="s">
        <v>261</v>
      </c>
      <c r="B13" s="86" t="s">
        <v>270</v>
      </c>
      <c r="C13" s="25"/>
      <c r="D13" s="26"/>
      <c r="E13" s="27">
        <v>19</v>
      </c>
      <c r="F13" s="27">
        <v>18</v>
      </c>
      <c r="G13" s="27">
        <v>21</v>
      </c>
      <c r="H13" s="27">
        <v>18</v>
      </c>
      <c r="I13" s="28">
        <v>76</v>
      </c>
      <c r="J13" s="16"/>
    </row>
    <row r="14" spans="1:11" ht="18.75" customHeight="1">
      <c r="A14" s="86" t="s">
        <v>268</v>
      </c>
      <c r="B14" s="86" t="s">
        <v>277</v>
      </c>
      <c r="C14" s="25"/>
      <c r="D14" s="26"/>
      <c r="E14" s="27">
        <v>19</v>
      </c>
      <c r="F14" s="27">
        <v>17</v>
      </c>
      <c r="G14" s="27">
        <v>20</v>
      </c>
      <c r="H14" s="27">
        <v>19</v>
      </c>
      <c r="I14" s="28">
        <v>75</v>
      </c>
      <c r="J14" s="4"/>
    </row>
    <row r="15" spans="1:11" ht="18.75" customHeight="1">
      <c r="A15" s="86" t="s">
        <v>265</v>
      </c>
      <c r="B15" s="86" t="s">
        <v>274</v>
      </c>
      <c r="C15" s="25"/>
      <c r="D15" s="26"/>
      <c r="E15" s="27">
        <v>14</v>
      </c>
      <c r="F15" s="27">
        <v>22</v>
      </c>
      <c r="G15" s="27">
        <v>18</v>
      </c>
      <c r="H15" s="27">
        <v>17</v>
      </c>
      <c r="I15" s="28">
        <v>71</v>
      </c>
      <c r="J15" s="16">
        <v>501</v>
      </c>
    </row>
    <row r="16" spans="1:11" ht="15" customHeight="1">
      <c r="A16"/>
      <c r="B16"/>
      <c r="I16" s="95">
        <v>723</v>
      </c>
      <c r="J16" s="16"/>
    </row>
    <row r="17" spans="1:10" ht="15.75" thickBot="1">
      <c r="A17" s="9" t="s">
        <v>7</v>
      </c>
    </row>
    <row r="18" spans="1:10">
      <c r="A18" s="22" t="s">
        <v>8</v>
      </c>
      <c r="B18" s="23" t="s">
        <v>0</v>
      </c>
      <c r="C18" s="24" t="s">
        <v>15</v>
      </c>
      <c r="D18" s="24" t="s">
        <v>1</v>
      </c>
      <c r="E18" s="24" t="s">
        <v>20</v>
      </c>
      <c r="F18" s="24" t="s">
        <v>21</v>
      </c>
      <c r="G18" s="24" t="s">
        <v>22</v>
      </c>
      <c r="H18" s="24" t="s">
        <v>23</v>
      </c>
      <c r="I18" s="24" t="s">
        <v>2</v>
      </c>
      <c r="J18"/>
    </row>
    <row r="19" spans="1:10" ht="18.75" customHeight="1">
      <c r="A19" s="87" t="s">
        <v>287</v>
      </c>
      <c r="B19" s="86" t="s">
        <v>289</v>
      </c>
      <c r="C19" s="42"/>
      <c r="D19" s="30"/>
      <c r="E19" s="27">
        <v>20</v>
      </c>
      <c r="F19" s="27">
        <v>17</v>
      </c>
      <c r="G19" s="27">
        <v>18</v>
      </c>
      <c r="H19" s="27">
        <v>14</v>
      </c>
      <c r="I19" s="28">
        <v>69</v>
      </c>
      <c r="J19" s="16"/>
    </row>
    <row r="20" spans="1:10" ht="18.75" customHeight="1">
      <c r="A20" s="86" t="s">
        <v>286</v>
      </c>
      <c r="B20" s="86" t="s">
        <v>288</v>
      </c>
      <c r="C20" s="42"/>
      <c r="D20" s="30"/>
      <c r="E20" s="27">
        <v>17</v>
      </c>
      <c r="F20" s="27">
        <v>16</v>
      </c>
      <c r="G20" s="27">
        <v>14</v>
      </c>
      <c r="H20" s="27">
        <v>16</v>
      </c>
      <c r="I20" s="28">
        <v>63</v>
      </c>
      <c r="J20" s="16">
        <v>132</v>
      </c>
    </row>
    <row r="22" spans="1:10" ht="15.75" thickBot="1">
      <c r="A22" s="9" t="s">
        <v>16</v>
      </c>
    </row>
    <row r="23" spans="1:10">
      <c r="A23" s="22" t="s">
        <v>8</v>
      </c>
      <c r="B23" s="23" t="s">
        <v>0</v>
      </c>
      <c r="C23" s="24" t="s">
        <v>15</v>
      </c>
      <c r="D23" s="24" t="s">
        <v>1</v>
      </c>
      <c r="E23" s="24" t="s">
        <v>20</v>
      </c>
      <c r="F23" s="24" t="s">
        <v>21</v>
      </c>
      <c r="G23" s="24" t="s">
        <v>22</v>
      </c>
      <c r="H23" s="24" t="s">
        <v>23</v>
      </c>
      <c r="I23" s="24" t="s">
        <v>2</v>
      </c>
      <c r="J23"/>
    </row>
    <row r="24" spans="1:10" ht="18.75" customHeight="1">
      <c r="A24" s="86" t="s">
        <v>278</v>
      </c>
      <c r="B24" s="86" t="s">
        <v>280</v>
      </c>
      <c r="C24" s="42"/>
      <c r="D24" s="30"/>
      <c r="E24" s="27">
        <v>16</v>
      </c>
      <c r="F24" s="27">
        <v>17</v>
      </c>
      <c r="G24" s="27">
        <v>17</v>
      </c>
      <c r="H24" s="27">
        <v>21</v>
      </c>
      <c r="I24" s="28">
        <v>71</v>
      </c>
      <c r="J24" s="16"/>
    </row>
    <row r="25" spans="1:10" ht="18.75" customHeight="1">
      <c r="A25" s="87" t="s">
        <v>279</v>
      </c>
      <c r="B25" s="87" t="s">
        <v>281</v>
      </c>
      <c r="C25" s="42"/>
      <c r="D25" s="30"/>
      <c r="E25" s="27">
        <v>16</v>
      </c>
      <c r="F25" s="27">
        <v>18</v>
      </c>
      <c r="G25" s="27">
        <v>14</v>
      </c>
      <c r="H25" s="27">
        <v>20</v>
      </c>
      <c r="I25" s="28">
        <v>68</v>
      </c>
      <c r="J25" s="16">
        <v>139</v>
      </c>
    </row>
    <row r="26" spans="1:10" ht="15" customHeight="1">
      <c r="A26" s="1"/>
      <c r="J26" s="52"/>
    </row>
    <row r="27" spans="1:10" ht="15.75" customHeight="1" thickBot="1">
      <c r="A27" s="9" t="s">
        <v>17</v>
      </c>
    </row>
    <row r="28" spans="1:10">
      <c r="A28" s="22" t="s">
        <v>8</v>
      </c>
      <c r="B28" s="23" t="s">
        <v>0</v>
      </c>
      <c r="C28" s="24" t="s">
        <v>15</v>
      </c>
      <c r="D28" s="24" t="s">
        <v>1</v>
      </c>
      <c r="E28" s="24" t="s">
        <v>20</v>
      </c>
      <c r="F28" s="24" t="s">
        <v>21</v>
      </c>
      <c r="G28" s="24" t="s">
        <v>22</v>
      </c>
      <c r="H28" s="24" t="s">
        <v>23</v>
      </c>
      <c r="I28" s="24" t="s">
        <v>2</v>
      </c>
      <c r="J28"/>
    </row>
    <row r="29" spans="1:10" ht="18.75" customHeight="1">
      <c r="A29" s="86" t="s">
        <v>283</v>
      </c>
      <c r="B29" s="86" t="s">
        <v>285</v>
      </c>
      <c r="C29" s="43"/>
      <c r="D29" s="31"/>
      <c r="E29" s="29">
        <v>18</v>
      </c>
      <c r="F29" s="29">
        <v>20</v>
      </c>
      <c r="G29" s="29">
        <v>22</v>
      </c>
      <c r="H29" s="29">
        <v>17</v>
      </c>
      <c r="I29" s="28">
        <v>77</v>
      </c>
      <c r="J29" s="16"/>
    </row>
    <row r="30" spans="1:10" ht="18.75" customHeight="1">
      <c r="A30" s="86" t="s">
        <v>282</v>
      </c>
      <c r="B30" s="86" t="s">
        <v>284</v>
      </c>
      <c r="C30" s="43"/>
      <c r="D30" s="31"/>
      <c r="E30" s="29">
        <v>16</v>
      </c>
      <c r="F30" s="29">
        <v>23</v>
      </c>
      <c r="G30" s="29">
        <v>18</v>
      </c>
      <c r="H30" s="29">
        <v>16</v>
      </c>
      <c r="I30" s="28">
        <v>73</v>
      </c>
      <c r="J30" s="16">
        <v>150</v>
      </c>
    </row>
    <row r="32" spans="1:10" ht="16.5" thickBot="1">
      <c r="A32" s="9" t="s">
        <v>18</v>
      </c>
      <c r="J32" s="16"/>
    </row>
    <row r="33" spans="1:10" ht="15.75">
      <c r="A33" s="22" t="s">
        <v>8</v>
      </c>
      <c r="B33" s="23" t="s">
        <v>0</v>
      </c>
      <c r="C33" s="24" t="s">
        <v>15</v>
      </c>
      <c r="D33" s="24" t="s">
        <v>1</v>
      </c>
      <c r="E33" s="24" t="s">
        <v>20</v>
      </c>
      <c r="F33" s="24" t="s">
        <v>21</v>
      </c>
      <c r="G33" s="24" t="s">
        <v>22</v>
      </c>
      <c r="H33" s="24" t="s">
        <v>23</v>
      </c>
      <c r="I33" s="24" t="s">
        <v>2</v>
      </c>
      <c r="J33" s="16"/>
    </row>
    <row r="34" spans="1:10" ht="18.75" customHeight="1">
      <c r="A34" s="53" t="s">
        <v>290</v>
      </c>
      <c r="B34" s="86" t="s">
        <v>292</v>
      </c>
      <c r="C34" s="25"/>
      <c r="D34" s="30"/>
      <c r="E34" s="27">
        <v>16</v>
      </c>
      <c r="F34" s="27">
        <v>15</v>
      </c>
      <c r="G34" s="27">
        <v>17</v>
      </c>
      <c r="H34" s="27">
        <v>20</v>
      </c>
      <c r="I34" s="28">
        <v>68</v>
      </c>
      <c r="J34" s="16"/>
    </row>
    <row r="35" spans="1:10" ht="18.75" customHeight="1">
      <c r="A35" s="53" t="s">
        <v>291</v>
      </c>
      <c r="B35" s="86" t="s">
        <v>293</v>
      </c>
      <c r="C35" s="25"/>
      <c r="D35" s="30"/>
      <c r="E35" s="27">
        <v>11</v>
      </c>
      <c r="F35" s="27">
        <v>16</v>
      </c>
      <c r="G35" s="27">
        <v>17</v>
      </c>
      <c r="H35" s="27">
        <v>20</v>
      </c>
      <c r="I35" s="28">
        <v>64</v>
      </c>
      <c r="J35" s="16">
        <v>132</v>
      </c>
    </row>
    <row r="36" spans="1:10" ht="27.75" customHeight="1">
      <c r="I36" s="95">
        <v>1007</v>
      </c>
      <c r="J36" s="32"/>
    </row>
  </sheetData>
  <sortState xmlns:xlrd2="http://schemas.microsoft.com/office/spreadsheetml/2017/richdata2" ref="A29:I30">
    <sortCondition descending="1" ref="I29:I30"/>
  </sortState>
  <mergeCells count="5">
    <mergeCell ref="A1:J1"/>
    <mergeCell ref="A2:J2"/>
    <mergeCell ref="A3:J3"/>
    <mergeCell ref="A4:J4"/>
    <mergeCell ref="C5:I5"/>
  </mergeCells>
  <phoneticPr fontId="0" type="noConversion"/>
  <pageMargins left="0.23622047244094488" right="0.23622047244094488" top="0.19685039370078741" bottom="0.19685039370078741" header="0.1181102362204724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J36"/>
  <sheetViews>
    <sheetView showGridLines="0" zoomScaleNormal="100" workbookViewId="0">
      <selection activeCell="E7" sqref="E7:I35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0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0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0" s="2" customFormat="1" ht="45" customHeight="1" thickBot="1">
      <c r="A5" s="9" t="s">
        <v>4</v>
      </c>
      <c r="B5" s="94" t="s">
        <v>25</v>
      </c>
      <c r="C5" s="124" t="s">
        <v>250</v>
      </c>
      <c r="D5" s="124"/>
      <c r="E5" s="124"/>
      <c r="F5" s="124"/>
      <c r="G5" s="124"/>
      <c r="H5" s="124"/>
      <c r="I5" s="124"/>
    </row>
    <row r="6" spans="1:10">
      <c r="A6" s="13" t="s">
        <v>8</v>
      </c>
      <c r="B6" s="14" t="s">
        <v>0</v>
      </c>
      <c r="C6" s="15" t="s">
        <v>15</v>
      </c>
      <c r="D6" s="15" t="s">
        <v>1</v>
      </c>
      <c r="E6" s="15" t="s">
        <v>20</v>
      </c>
      <c r="F6" s="15" t="s">
        <v>21</v>
      </c>
      <c r="G6" s="15" t="s">
        <v>22</v>
      </c>
      <c r="H6" s="15" t="s">
        <v>23</v>
      </c>
      <c r="I6" s="15" t="s">
        <v>2</v>
      </c>
      <c r="J6"/>
    </row>
    <row r="7" spans="1:10" ht="18.75" customHeight="1">
      <c r="A7" s="39" t="s">
        <v>227</v>
      </c>
      <c r="B7" s="40" t="s">
        <v>219</v>
      </c>
      <c r="C7" s="18"/>
      <c r="D7" s="116" t="s">
        <v>189</v>
      </c>
      <c r="E7" s="82">
        <v>21</v>
      </c>
      <c r="F7" s="82">
        <v>22</v>
      </c>
      <c r="G7" s="82">
        <v>22</v>
      </c>
      <c r="H7" s="82">
        <v>21</v>
      </c>
      <c r="I7" s="81">
        <v>86</v>
      </c>
      <c r="J7" s="16"/>
    </row>
    <row r="8" spans="1:10" ht="18.75" customHeight="1">
      <c r="A8" s="39" t="s">
        <v>232</v>
      </c>
      <c r="B8" s="40" t="s">
        <v>258</v>
      </c>
      <c r="C8" s="18"/>
      <c r="D8" s="116" t="s">
        <v>189</v>
      </c>
      <c r="E8" s="82">
        <v>20</v>
      </c>
      <c r="F8" s="82">
        <v>23</v>
      </c>
      <c r="G8" s="82">
        <v>17</v>
      </c>
      <c r="H8" s="82">
        <v>23</v>
      </c>
      <c r="I8" s="81">
        <v>83</v>
      </c>
      <c r="J8" s="16"/>
    </row>
    <row r="9" spans="1:10" ht="18.75" customHeight="1">
      <c r="A9" s="39" t="s">
        <v>231</v>
      </c>
      <c r="B9" s="40" t="s">
        <v>223</v>
      </c>
      <c r="C9" s="18"/>
      <c r="D9" s="116" t="s">
        <v>189</v>
      </c>
      <c r="E9" s="82">
        <v>22</v>
      </c>
      <c r="F9" s="82">
        <v>18</v>
      </c>
      <c r="G9" s="82">
        <v>20</v>
      </c>
      <c r="H9" s="82">
        <v>22</v>
      </c>
      <c r="I9" s="81">
        <v>82</v>
      </c>
      <c r="J9" s="16"/>
    </row>
    <row r="10" spans="1:10" ht="18.75" customHeight="1">
      <c r="A10" s="39" t="s">
        <v>226</v>
      </c>
      <c r="B10" s="40" t="s">
        <v>218</v>
      </c>
      <c r="C10" s="18"/>
      <c r="D10" s="116" t="s">
        <v>189</v>
      </c>
      <c r="E10" s="82">
        <v>21</v>
      </c>
      <c r="F10" s="82">
        <v>17</v>
      </c>
      <c r="G10" s="82">
        <v>21</v>
      </c>
      <c r="H10" s="82">
        <v>23</v>
      </c>
      <c r="I10" s="81">
        <v>82</v>
      </c>
      <c r="J10" s="16"/>
    </row>
    <row r="11" spans="1:10" ht="18.75" customHeight="1">
      <c r="A11" s="39" t="s">
        <v>228</v>
      </c>
      <c r="B11" s="40" t="s">
        <v>220</v>
      </c>
      <c r="C11" s="18"/>
      <c r="D11" s="116" t="s">
        <v>189</v>
      </c>
      <c r="E11" s="82">
        <v>22</v>
      </c>
      <c r="F11" s="82">
        <v>16</v>
      </c>
      <c r="G11" s="82">
        <v>19</v>
      </c>
      <c r="H11" s="82">
        <v>24</v>
      </c>
      <c r="I11" s="81">
        <v>81</v>
      </c>
      <c r="J11" s="16"/>
    </row>
    <row r="12" spans="1:10" ht="18.75" customHeight="1">
      <c r="A12" s="39" t="s">
        <v>229</v>
      </c>
      <c r="B12" s="40" t="s">
        <v>221</v>
      </c>
      <c r="C12" s="18"/>
      <c r="D12" s="116" t="s">
        <v>189</v>
      </c>
      <c r="E12" s="82">
        <v>21</v>
      </c>
      <c r="F12" s="82">
        <v>20</v>
      </c>
      <c r="G12" s="82">
        <v>17</v>
      </c>
      <c r="H12" s="82">
        <v>22</v>
      </c>
      <c r="I12" s="81">
        <v>80</v>
      </c>
      <c r="J12" s="4"/>
    </row>
    <row r="13" spans="1:10" ht="18.75" customHeight="1">
      <c r="A13" s="39" t="s">
        <v>234</v>
      </c>
      <c r="B13" s="40" t="s">
        <v>225</v>
      </c>
      <c r="C13" s="18"/>
      <c r="D13" s="116" t="s">
        <v>189</v>
      </c>
      <c r="E13" s="82">
        <v>18</v>
      </c>
      <c r="F13" s="82">
        <v>18</v>
      </c>
      <c r="G13" s="82">
        <v>21</v>
      </c>
      <c r="H13" s="82">
        <v>20</v>
      </c>
      <c r="I13" s="81">
        <v>77</v>
      </c>
      <c r="J13" s="16"/>
    </row>
    <row r="14" spans="1:10" ht="18.75" customHeight="1">
      <c r="A14" s="39" t="s">
        <v>230</v>
      </c>
      <c r="B14" s="40" t="s">
        <v>222</v>
      </c>
      <c r="C14" s="18"/>
      <c r="D14" s="116" t="s">
        <v>189</v>
      </c>
      <c r="E14" s="82">
        <v>22</v>
      </c>
      <c r="F14" s="82">
        <v>13</v>
      </c>
      <c r="G14" s="82">
        <v>20</v>
      </c>
      <c r="H14" s="82">
        <v>22</v>
      </c>
      <c r="I14" s="81">
        <v>77</v>
      </c>
      <c r="J14" s="16"/>
    </row>
    <row r="15" spans="1:10" ht="18.75" customHeight="1">
      <c r="A15" s="39" t="s">
        <v>233</v>
      </c>
      <c r="B15" s="40" t="s">
        <v>224</v>
      </c>
      <c r="C15" s="18"/>
      <c r="D15" s="116" t="s">
        <v>189</v>
      </c>
      <c r="E15" s="82">
        <v>20</v>
      </c>
      <c r="F15" s="82">
        <v>22</v>
      </c>
      <c r="G15" s="82">
        <v>20</v>
      </c>
      <c r="H15" s="82">
        <v>14</v>
      </c>
      <c r="I15" s="81">
        <v>76</v>
      </c>
      <c r="J15" s="16">
        <v>494</v>
      </c>
    </row>
    <row r="16" spans="1:10" ht="15" customHeight="1">
      <c r="A16"/>
      <c r="B16"/>
      <c r="I16" s="95">
        <v>724</v>
      </c>
      <c r="J16" s="16"/>
    </row>
    <row r="17" spans="1:10" ht="15.75" thickBot="1">
      <c r="A17" s="9" t="s">
        <v>7</v>
      </c>
    </row>
    <row r="18" spans="1:10" ht="15.75">
      <c r="A18" s="13" t="s">
        <v>8</v>
      </c>
      <c r="B18" s="14" t="s">
        <v>0</v>
      </c>
      <c r="C18" s="15" t="s">
        <v>15</v>
      </c>
      <c r="D18" s="15" t="s">
        <v>1</v>
      </c>
      <c r="E18" s="15" t="s">
        <v>20</v>
      </c>
      <c r="F18" s="15" t="s">
        <v>21</v>
      </c>
      <c r="G18" s="15" t="s">
        <v>22</v>
      </c>
      <c r="H18" s="15" t="s">
        <v>23</v>
      </c>
      <c r="I18" s="15" t="s">
        <v>2</v>
      </c>
      <c r="J18" s="16"/>
    </row>
    <row r="19" spans="1:10" ht="18.75" customHeight="1">
      <c r="A19" s="37" t="s">
        <v>238</v>
      </c>
      <c r="B19" s="37" t="s">
        <v>241</v>
      </c>
      <c r="C19" s="18"/>
      <c r="D19" s="19" t="s">
        <v>5</v>
      </c>
      <c r="E19" s="20">
        <v>20</v>
      </c>
      <c r="F19" s="20">
        <v>18</v>
      </c>
      <c r="G19" s="20">
        <v>13</v>
      </c>
      <c r="H19" s="20">
        <v>18</v>
      </c>
      <c r="I19" s="21">
        <v>69</v>
      </c>
      <c r="J19" s="16"/>
    </row>
    <row r="20" spans="1:10" ht="18.75" customHeight="1">
      <c r="A20" s="54" t="s">
        <v>239</v>
      </c>
      <c r="B20" s="38" t="s">
        <v>240</v>
      </c>
      <c r="C20" s="18"/>
      <c r="D20" s="19" t="s">
        <v>5</v>
      </c>
      <c r="E20" s="20">
        <v>14</v>
      </c>
      <c r="F20" s="20">
        <v>13</v>
      </c>
      <c r="G20" s="20">
        <v>9</v>
      </c>
      <c r="H20" s="20">
        <v>12</v>
      </c>
      <c r="I20" s="21">
        <v>48</v>
      </c>
      <c r="J20" s="16">
        <v>117</v>
      </c>
    </row>
    <row r="22" spans="1:10" ht="15.75" thickBot="1">
      <c r="A22" s="9" t="s">
        <v>16</v>
      </c>
    </row>
    <row r="23" spans="1:10">
      <c r="A23" s="13" t="s">
        <v>8</v>
      </c>
      <c r="B23" s="14" t="s">
        <v>0</v>
      </c>
      <c r="C23" s="15" t="s">
        <v>15</v>
      </c>
      <c r="D23" s="15" t="s">
        <v>1</v>
      </c>
      <c r="E23" s="15" t="s">
        <v>20</v>
      </c>
      <c r="F23" s="15" t="s">
        <v>21</v>
      </c>
      <c r="G23" s="15" t="s">
        <v>22</v>
      </c>
      <c r="H23" s="15" t="s">
        <v>23</v>
      </c>
      <c r="I23" s="15" t="s">
        <v>2</v>
      </c>
      <c r="J23"/>
    </row>
    <row r="24" spans="1:10" ht="18.75" customHeight="1">
      <c r="A24" s="41" t="s">
        <v>236</v>
      </c>
      <c r="B24" s="40" t="s">
        <v>242</v>
      </c>
      <c r="C24" s="18"/>
      <c r="D24" s="80" t="s">
        <v>6</v>
      </c>
      <c r="E24" s="82">
        <v>20</v>
      </c>
      <c r="F24" s="82">
        <v>15</v>
      </c>
      <c r="G24" s="82">
        <v>20</v>
      </c>
      <c r="H24" s="82">
        <v>15</v>
      </c>
      <c r="I24" s="81">
        <v>70</v>
      </c>
      <c r="J24" s="16"/>
    </row>
    <row r="25" spans="1:10" ht="18.75" customHeight="1">
      <c r="A25" s="41" t="s">
        <v>237</v>
      </c>
      <c r="B25" s="40" t="s">
        <v>243</v>
      </c>
      <c r="C25" s="18"/>
      <c r="D25" s="19" t="s">
        <v>6</v>
      </c>
      <c r="E25" s="85">
        <v>10</v>
      </c>
      <c r="F25" s="85">
        <v>14</v>
      </c>
      <c r="G25" s="85">
        <v>15</v>
      </c>
      <c r="H25" s="85">
        <v>13</v>
      </c>
      <c r="I25" s="21">
        <v>52</v>
      </c>
      <c r="J25" s="16">
        <v>122</v>
      </c>
    </row>
    <row r="26" spans="1:10" ht="15" customHeight="1">
      <c r="A26" s="1"/>
      <c r="J26" s="52"/>
    </row>
    <row r="27" spans="1:10" ht="15.75" customHeight="1" thickBot="1">
      <c r="A27" s="9" t="s">
        <v>311</v>
      </c>
    </row>
    <row r="28" spans="1:10">
      <c r="A28" s="13" t="s">
        <v>8</v>
      </c>
      <c r="B28" s="14" t="s">
        <v>0</v>
      </c>
      <c r="C28" s="15" t="s">
        <v>15</v>
      </c>
      <c r="D28" s="15" t="s">
        <v>1</v>
      </c>
      <c r="E28" s="15" t="s">
        <v>20</v>
      </c>
      <c r="F28" s="15" t="s">
        <v>21</v>
      </c>
      <c r="G28" s="15" t="s">
        <v>22</v>
      </c>
      <c r="H28" s="15" t="s">
        <v>23</v>
      </c>
      <c r="I28" s="15" t="s">
        <v>2</v>
      </c>
      <c r="J28"/>
    </row>
    <row r="29" spans="1:10" ht="18.75" customHeight="1">
      <c r="A29" s="39" t="s">
        <v>248</v>
      </c>
      <c r="B29" s="76" t="s">
        <v>244</v>
      </c>
      <c r="C29" s="33"/>
      <c r="D29" s="116" t="s">
        <v>191</v>
      </c>
      <c r="E29" s="82">
        <v>18</v>
      </c>
      <c r="F29" s="82">
        <v>18</v>
      </c>
      <c r="G29" s="82">
        <v>19</v>
      </c>
      <c r="H29" s="82">
        <v>21</v>
      </c>
      <c r="I29" s="81">
        <v>76</v>
      </c>
      <c r="J29" s="16"/>
    </row>
    <row r="30" spans="1:10" ht="18.75" customHeight="1">
      <c r="A30" s="39" t="s">
        <v>247</v>
      </c>
      <c r="B30" s="76" t="s">
        <v>259</v>
      </c>
      <c r="C30" s="33"/>
      <c r="D30" s="116" t="s">
        <v>191</v>
      </c>
      <c r="E30" s="82">
        <v>17</v>
      </c>
      <c r="F30" s="82">
        <v>18</v>
      </c>
      <c r="G30" s="82">
        <v>21</v>
      </c>
      <c r="H30" s="82">
        <v>18</v>
      </c>
      <c r="I30" s="81">
        <v>74</v>
      </c>
      <c r="J30" s="16">
        <v>150</v>
      </c>
    </row>
    <row r="32" spans="1:10" ht="16.5" thickBot="1">
      <c r="A32" s="9" t="s">
        <v>17</v>
      </c>
      <c r="J32" s="16"/>
    </row>
    <row r="33" spans="1:10" ht="15.75">
      <c r="A33" s="13" t="s">
        <v>8</v>
      </c>
      <c r="B33" s="14" t="s">
        <v>0</v>
      </c>
      <c r="C33" s="15" t="s">
        <v>15</v>
      </c>
      <c r="D33" s="15" t="s">
        <v>1</v>
      </c>
      <c r="E33" s="15" t="s">
        <v>20</v>
      </c>
      <c r="F33" s="15" t="s">
        <v>21</v>
      </c>
      <c r="G33" s="15" t="s">
        <v>22</v>
      </c>
      <c r="H33" s="15" t="s">
        <v>23</v>
      </c>
      <c r="I33" s="15" t="s">
        <v>2</v>
      </c>
      <c r="J33" s="16"/>
    </row>
    <row r="34" spans="1:10" ht="18.75" customHeight="1">
      <c r="A34" s="54" t="s">
        <v>235</v>
      </c>
      <c r="B34" s="17" t="s">
        <v>245</v>
      </c>
      <c r="C34" s="18"/>
      <c r="D34" s="116" t="s">
        <v>190</v>
      </c>
      <c r="E34" s="82">
        <v>21</v>
      </c>
      <c r="F34" s="82">
        <v>20</v>
      </c>
      <c r="G34" s="82">
        <v>16</v>
      </c>
      <c r="H34" s="82">
        <v>20</v>
      </c>
      <c r="I34" s="81">
        <v>77</v>
      </c>
      <c r="J34" s="16"/>
    </row>
    <row r="35" spans="1:10" ht="18.75" customHeight="1">
      <c r="A35" s="54" t="s">
        <v>249</v>
      </c>
      <c r="B35" s="17" t="s">
        <v>246</v>
      </c>
      <c r="C35" s="18"/>
      <c r="D35" s="116" t="s">
        <v>190</v>
      </c>
      <c r="E35" s="82">
        <v>15</v>
      </c>
      <c r="F35" s="82">
        <v>18</v>
      </c>
      <c r="G35" s="82">
        <v>14</v>
      </c>
      <c r="H35" s="82">
        <v>16</v>
      </c>
      <c r="I35" s="81">
        <v>63</v>
      </c>
      <c r="J35" s="16">
        <v>140</v>
      </c>
    </row>
    <row r="36" spans="1:10" ht="27.75" customHeight="1">
      <c r="I36" s="95" t="s">
        <v>126</v>
      </c>
      <c r="J36" s="32"/>
    </row>
  </sheetData>
  <sortState xmlns:xlrd2="http://schemas.microsoft.com/office/spreadsheetml/2017/richdata2" ref="A7:I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7:H15">
    <cfRule type="cellIs" dxfId="14" priority="4" operator="equal">
      <formula>25</formula>
    </cfRule>
  </conditionalFormatting>
  <conditionalFormatting sqref="E24:H24">
    <cfRule type="cellIs" dxfId="13" priority="3" operator="equal">
      <formula>25</formula>
    </cfRule>
  </conditionalFormatting>
  <conditionalFormatting sqref="E29:H30">
    <cfRule type="cellIs" dxfId="12" priority="8" operator="equal">
      <formula>25</formula>
    </cfRule>
  </conditionalFormatting>
  <conditionalFormatting sqref="E34:H35">
    <cfRule type="cellIs" dxfId="11" priority="1" operator="equal">
      <formula>25</formula>
    </cfRule>
  </conditionalFormatting>
  <pageMargins left="0.25" right="0.25" top="0.75" bottom="0.75" header="0.3" footer="0.3"/>
  <pageSetup paperSize="9" scale="9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J36"/>
  <sheetViews>
    <sheetView showGridLines="0" zoomScaleNormal="100" workbookViewId="0">
      <selection activeCell="E7" sqref="E7:I35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0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0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0" s="2" customFormat="1" ht="45" customHeight="1" thickBot="1">
      <c r="A5" s="9" t="s">
        <v>4</v>
      </c>
      <c r="B5" s="94" t="s">
        <v>10</v>
      </c>
      <c r="C5" s="124" t="s">
        <v>171</v>
      </c>
      <c r="D5" s="124"/>
      <c r="E5" s="124"/>
      <c r="F5" s="124"/>
      <c r="G5" s="124"/>
      <c r="H5" s="124"/>
      <c r="I5" s="124"/>
    </row>
    <row r="6" spans="1:10">
      <c r="A6" s="10" t="s">
        <v>8</v>
      </c>
      <c r="B6" s="11" t="s">
        <v>0</v>
      </c>
      <c r="C6" s="12" t="s">
        <v>15</v>
      </c>
      <c r="D6" s="12" t="s">
        <v>1</v>
      </c>
      <c r="E6" s="12" t="s">
        <v>20</v>
      </c>
      <c r="F6" s="12" t="s">
        <v>21</v>
      </c>
      <c r="G6" s="12" t="s">
        <v>22</v>
      </c>
      <c r="H6" s="12" t="s">
        <v>23</v>
      </c>
      <c r="I6" s="12" t="s">
        <v>2</v>
      </c>
      <c r="J6"/>
    </row>
    <row r="7" spans="1:10" ht="18.75" customHeight="1">
      <c r="A7" s="56">
        <v>993</v>
      </c>
      <c r="B7" s="55" t="s">
        <v>181</v>
      </c>
      <c r="C7" s="35"/>
      <c r="D7" s="114" t="s">
        <v>189</v>
      </c>
      <c r="E7" s="35">
        <v>22</v>
      </c>
      <c r="F7" s="35">
        <v>22</v>
      </c>
      <c r="G7" s="35">
        <v>24</v>
      </c>
      <c r="H7" s="35">
        <v>22</v>
      </c>
      <c r="I7" s="84">
        <v>90</v>
      </c>
      <c r="J7" s="16" t="s">
        <v>126</v>
      </c>
    </row>
    <row r="8" spans="1:10" ht="18.75" customHeight="1">
      <c r="A8" s="56">
        <v>3806</v>
      </c>
      <c r="B8" s="55" t="s">
        <v>180</v>
      </c>
      <c r="C8" s="35"/>
      <c r="D8" s="114" t="s">
        <v>189</v>
      </c>
      <c r="E8" s="35">
        <v>23</v>
      </c>
      <c r="F8" s="35">
        <v>18</v>
      </c>
      <c r="G8" s="35">
        <v>20</v>
      </c>
      <c r="H8" s="35">
        <v>22</v>
      </c>
      <c r="I8" s="84">
        <v>83</v>
      </c>
      <c r="J8" s="16"/>
    </row>
    <row r="9" spans="1:10" ht="18.75" customHeight="1">
      <c r="A9" s="56">
        <v>5006</v>
      </c>
      <c r="B9" s="55" t="s">
        <v>179</v>
      </c>
      <c r="C9" s="35"/>
      <c r="D9" s="114" t="s">
        <v>189</v>
      </c>
      <c r="E9" s="35">
        <v>21</v>
      </c>
      <c r="F9" s="35">
        <v>21</v>
      </c>
      <c r="G9" s="35">
        <v>17</v>
      </c>
      <c r="H9" s="35">
        <v>22</v>
      </c>
      <c r="I9" s="84">
        <v>81</v>
      </c>
      <c r="J9" s="16"/>
    </row>
    <row r="10" spans="1:10" ht="18.75" customHeight="1">
      <c r="A10" s="56">
        <v>5337</v>
      </c>
      <c r="B10" s="55" t="s">
        <v>176</v>
      </c>
      <c r="C10" s="35"/>
      <c r="D10" s="114" t="s">
        <v>189</v>
      </c>
      <c r="E10" s="35">
        <v>22</v>
      </c>
      <c r="F10" s="35">
        <v>20</v>
      </c>
      <c r="G10" s="35">
        <v>16</v>
      </c>
      <c r="H10" s="35">
        <v>23</v>
      </c>
      <c r="I10" s="84">
        <v>81</v>
      </c>
      <c r="J10" s="4"/>
    </row>
    <row r="11" spans="1:10" ht="18.75" customHeight="1">
      <c r="A11" s="56">
        <v>4986</v>
      </c>
      <c r="B11" s="55" t="s">
        <v>182</v>
      </c>
      <c r="C11" s="35"/>
      <c r="D11" s="114" t="s">
        <v>189</v>
      </c>
      <c r="E11" s="35">
        <v>18</v>
      </c>
      <c r="F11" s="35">
        <v>24</v>
      </c>
      <c r="G11" s="35">
        <v>22</v>
      </c>
      <c r="H11" s="35">
        <v>15</v>
      </c>
      <c r="I11" s="84">
        <v>79</v>
      </c>
      <c r="J11" s="16"/>
    </row>
    <row r="12" spans="1:10" ht="18.75" customHeight="1">
      <c r="A12" s="56">
        <v>2113</v>
      </c>
      <c r="B12" s="55" t="s">
        <v>178</v>
      </c>
      <c r="C12" s="35"/>
      <c r="D12" s="114" t="s">
        <v>189</v>
      </c>
      <c r="E12" s="35">
        <v>17</v>
      </c>
      <c r="F12" s="35">
        <v>16</v>
      </c>
      <c r="G12" s="35">
        <v>23</v>
      </c>
      <c r="H12" s="35">
        <v>19</v>
      </c>
      <c r="I12" s="84">
        <v>75</v>
      </c>
      <c r="J12" s="16"/>
    </row>
    <row r="13" spans="1:10" ht="18.75" customHeight="1">
      <c r="A13" s="56">
        <v>6383</v>
      </c>
      <c r="B13" s="55" t="s">
        <v>174</v>
      </c>
      <c r="C13" s="35"/>
      <c r="D13" s="114" t="s">
        <v>189</v>
      </c>
      <c r="E13" s="35">
        <v>18</v>
      </c>
      <c r="F13" s="35">
        <v>19</v>
      </c>
      <c r="G13" s="35">
        <v>17</v>
      </c>
      <c r="H13" s="35">
        <v>20</v>
      </c>
      <c r="I13" s="84">
        <v>74</v>
      </c>
      <c r="J13" s="16"/>
    </row>
    <row r="14" spans="1:10" ht="18.75" customHeight="1">
      <c r="A14" s="56">
        <v>2781</v>
      </c>
      <c r="B14" s="55" t="s">
        <v>177</v>
      </c>
      <c r="C14" s="35"/>
      <c r="D14" s="114" t="s">
        <v>189</v>
      </c>
      <c r="E14" s="35">
        <v>19</v>
      </c>
      <c r="F14" s="35">
        <v>15</v>
      </c>
      <c r="G14" s="35">
        <v>20</v>
      </c>
      <c r="H14" s="35">
        <v>20</v>
      </c>
      <c r="I14" s="84">
        <v>74</v>
      </c>
      <c r="J14" s="16"/>
    </row>
    <row r="15" spans="1:10" ht="18.75" customHeight="1">
      <c r="A15" s="56">
        <v>4757</v>
      </c>
      <c r="B15" s="55" t="s">
        <v>175</v>
      </c>
      <c r="C15" s="35"/>
      <c r="D15" s="114" t="s">
        <v>189</v>
      </c>
      <c r="E15" s="35">
        <v>16</v>
      </c>
      <c r="F15" s="35">
        <v>18</v>
      </c>
      <c r="G15" s="35">
        <v>20</v>
      </c>
      <c r="H15" s="35">
        <v>16</v>
      </c>
      <c r="I15" s="84">
        <v>70</v>
      </c>
      <c r="J15" s="16">
        <v>489</v>
      </c>
    </row>
    <row r="16" spans="1:10" ht="15" customHeight="1">
      <c r="A16"/>
      <c r="B16"/>
      <c r="I16" s="95">
        <v>707</v>
      </c>
      <c r="J16" s="16"/>
    </row>
    <row r="17" spans="1:10" ht="15.75" thickBot="1">
      <c r="A17" s="9" t="s">
        <v>7</v>
      </c>
    </row>
    <row r="18" spans="1:10">
      <c r="A18" s="10" t="s">
        <v>8</v>
      </c>
      <c r="B18" s="11" t="s">
        <v>0</v>
      </c>
      <c r="C18" s="12" t="s">
        <v>15</v>
      </c>
      <c r="D18" s="12" t="s">
        <v>1</v>
      </c>
      <c r="E18" s="12" t="s">
        <v>20</v>
      </c>
      <c r="F18" s="12" t="s">
        <v>21</v>
      </c>
      <c r="G18" s="12" t="s">
        <v>22</v>
      </c>
      <c r="H18" s="12" t="s">
        <v>23</v>
      </c>
      <c r="I18" s="12" t="s">
        <v>2</v>
      </c>
      <c r="J18"/>
    </row>
    <row r="19" spans="1:10" ht="18.75" customHeight="1">
      <c r="A19" s="77">
        <v>1341</v>
      </c>
      <c r="B19" s="55" t="s">
        <v>173</v>
      </c>
      <c r="C19" s="36"/>
      <c r="D19" s="115" t="s">
        <v>5</v>
      </c>
      <c r="E19" s="35">
        <v>19</v>
      </c>
      <c r="F19" s="35">
        <v>21</v>
      </c>
      <c r="G19" s="35">
        <v>12</v>
      </c>
      <c r="H19" s="35">
        <v>20</v>
      </c>
      <c r="I19" s="84">
        <v>72</v>
      </c>
      <c r="J19" s="16"/>
    </row>
    <row r="20" spans="1:10" ht="18.75" customHeight="1">
      <c r="A20" s="78">
        <v>5558</v>
      </c>
      <c r="B20" s="55" t="s">
        <v>172</v>
      </c>
      <c r="C20" s="36"/>
      <c r="D20" s="115" t="s">
        <v>5</v>
      </c>
      <c r="E20" s="35">
        <v>14</v>
      </c>
      <c r="F20" s="35">
        <v>12</v>
      </c>
      <c r="G20" s="35">
        <v>19</v>
      </c>
      <c r="H20" s="35">
        <v>8</v>
      </c>
      <c r="I20" s="84">
        <v>53</v>
      </c>
      <c r="J20" s="16">
        <v>125</v>
      </c>
    </row>
    <row r="22" spans="1:10" ht="15.75" thickBot="1">
      <c r="A22" s="9" t="s">
        <v>16</v>
      </c>
    </row>
    <row r="23" spans="1:10">
      <c r="A23" s="10" t="s">
        <v>8</v>
      </c>
      <c r="B23" s="11" t="s">
        <v>0</v>
      </c>
      <c r="C23" s="12" t="s">
        <v>15</v>
      </c>
      <c r="D23" s="12" t="s">
        <v>1</v>
      </c>
      <c r="E23" s="12" t="s">
        <v>20</v>
      </c>
      <c r="F23" s="12" t="s">
        <v>21</v>
      </c>
      <c r="G23" s="12" t="s">
        <v>22</v>
      </c>
      <c r="H23" s="12" t="s">
        <v>23</v>
      </c>
      <c r="I23" s="12" t="s">
        <v>2</v>
      </c>
      <c r="J23"/>
    </row>
    <row r="24" spans="1:10" ht="18.75" customHeight="1">
      <c r="A24" s="56">
        <v>6478</v>
      </c>
      <c r="B24" s="55" t="s">
        <v>183</v>
      </c>
      <c r="C24" s="36"/>
      <c r="D24" s="115" t="s">
        <v>6</v>
      </c>
      <c r="E24" s="35">
        <v>21</v>
      </c>
      <c r="F24" s="35">
        <v>22</v>
      </c>
      <c r="G24" s="35">
        <v>20</v>
      </c>
      <c r="H24" s="35">
        <v>13</v>
      </c>
      <c r="I24" s="84">
        <v>76</v>
      </c>
      <c r="J24" s="16"/>
    </row>
    <row r="25" spans="1:10" ht="18.75" customHeight="1">
      <c r="A25" s="56">
        <v>6471</v>
      </c>
      <c r="B25" s="55" t="s">
        <v>184</v>
      </c>
      <c r="C25" s="36"/>
      <c r="D25" s="115" t="s">
        <v>6</v>
      </c>
      <c r="E25" s="35">
        <v>18</v>
      </c>
      <c r="F25" s="35">
        <v>9</v>
      </c>
      <c r="G25" s="35">
        <v>16</v>
      </c>
      <c r="H25" s="35">
        <v>17</v>
      </c>
      <c r="I25" s="84">
        <v>60</v>
      </c>
      <c r="J25" s="16">
        <v>136</v>
      </c>
    </row>
    <row r="26" spans="1:10" ht="15" customHeight="1">
      <c r="A26" s="1"/>
      <c r="J26" s="52"/>
    </row>
    <row r="27" spans="1:10" ht="15.75" customHeight="1" thickBot="1">
      <c r="A27" s="9" t="s">
        <v>17</v>
      </c>
    </row>
    <row r="28" spans="1:10">
      <c r="A28" s="10" t="s">
        <v>8</v>
      </c>
      <c r="B28" s="11" t="s">
        <v>0</v>
      </c>
      <c r="C28" s="12" t="s">
        <v>15</v>
      </c>
      <c r="D28" s="12" t="s">
        <v>1</v>
      </c>
      <c r="E28" s="12" t="s">
        <v>20</v>
      </c>
      <c r="F28" s="12" t="s">
        <v>21</v>
      </c>
      <c r="G28" s="12" t="s">
        <v>22</v>
      </c>
      <c r="H28" s="12" t="s">
        <v>23</v>
      </c>
      <c r="I28" s="12" t="s">
        <v>2</v>
      </c>
      <c r="J28"/>
    </row>
    <row r="29" spans="1:10" ht="18.75" customHeight="1">
      <c r="A29" s="56">
        <v>77</v>
      </c>
      <c r="B29" s="55" t="s">
        <v>185</v>
      </c>
      <c r="C29" s="36"/>
      <c r="D29" s="115" t="s">
        <v>190</v>
      </c>
      <c r="E29" s="35">
        <v>20</v>
      </c>
      <c r="F29" s="35">
        <v>22</v>
      </c>
      <c r="G29" s="35">
        <v>21</v>
      </c>
      <c r="H29" s="35">
        <v>19</v>
      </c>
      <c r="I29" s="84">
        <v>82</v>
      </c>
      <c r="J29" s="16"/>
    </row>
    <row r="30" spans="1:10" ht="18.75" customHeight="1">
      <c r="A30" s="56">
        <v>819</v>
      </c>
      <c r="B30" s="55" t="s">
        <v>186</v>
      </c>
      <c r="C30" s="36"/>
      <c r="D30" s="115" t="s">
        <v>190</v>
      </c>
      <c r="E30" s="35">
        <v>19</v>
      </c>
      <c r="F30" s="35">
        <v>19</v>
      </c>
      <c r="G30" s="35">
        <v>19</v>
      </c>
      <c r="H30" s="35">
        <v>14</v>
      </c>
      <c r="I30" s="84">
        <v>71</v>
      </c>
      <c r="J30" s="16">
        <v>153</v>
      </c>
    </row>
    <row r="32" spans="1:10" ht="16.5" thickBot="1">
      <c r="A32" s="9" t="s">
        <v>18</v>
      </c>
      <c r="J32" s="16"/>
    </row>
    <row r="33" spans="1:10" ht="15.75">
      <c r="A33" s="10" t="s">
        <v>8</v>
      </c>
      <c r="B33" s="11" t="s">
        <v>0</v>
      </c>
      <c r="C33" s="12" t="s">
        <v>15</v>
      </c>
      <c r="D33" s="12" t="s">
        <v>1</v>
      </c>
      <c r="E33" s="12" t="s">
        <v>20</v>
      </c>
      <c r="F33" s="12" t="s">
        <v>21</v>
      </c>
      <c r="G33" s="12" t="s">
        <v>22</v>
      </c>
      <c r="H33" s="12" t="s">
        <v>23</v>
      </c>
      <c r="I33" s="12" t="s">
        <v>2</v>
      </c>
      <c r="J33" s="16"/>
    </row>
    <row r="34" spans="1:10" ht="18.75" customHeight="1">
      <c r="A34" s="56">
        <v>3667</v>
      </c>
      <c r="B34" s="55" t="s">
        <v>188</v>
      </c>
      <c r="C34" s="36"/>
      <c r="D34" s="115" t="s">
        <v>191</v>
      </c>
      <c r="E34" s="35">
        <v>16</v>
      </c>
      <c r="F34" s="35">
        <v>16</v>
      </c>
      <c r="G34" s="35">
        <v>16</v>
      </c>
      <c r="H34" s="35">
        <v>17</v>
      </c>
      <c r="I34" s="84">
        <v>65</v>
      </c>
      <c r="J34" s="16"/>
    </row>
    <row r="35" spans="1:10" ht="18.75" customHeight="1">
      <c r="A35" s="56">
        <v>6829</v>
      </c>
      <c r="B35" s="55" t="s">
        <v>187</v>
      </c>
      <c r="C35" s="36"/>
      <c r="D35" s="115" t="s">
        <v>191</v>
      </c>
      <c r="E35" s="35">
        <v>13</v>
      </c>
      <c r="F35" s="35">
        <v>17</v>
      </c>
      <c r="G35" s="35">
        <v>17</v>
      </c>
      <c r="H35" s="35">
        <v>10</v>
      </c>
      <c r="I35" s="84">
        <v>57</v>
      </c>
      <c r="J35" s="16">
        <v>122</v>
      </c>
    </row>
    <row r="36" spans="1:10" ht="27.75" customHeight="1">
      <c r="I36" s="95" t="s">
        <v>126</v>
      </c>
      <c r="J36" s="32"/>
    </row>
  </sheetData>
  <sortState xmlns:xlrd2="http://schemas.microsoft.com/office/spreadsheetml/2017/richdata2" ref="A34:I35">
    <sortCondition descending="1" ref="I34:I3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7:H15">
    <cfRule type="cellIs" dxfId="10" priority="1" operator="equal">
      <formula>25</formula>
    </cfRule>
  </conditionalFormatting>
  <conditionalFormatting sqref="E19:H20">
    <cfRule type="cellIs" dxfId="9" priority="12" operator="equal">
      <formula>25</formula>
    </cfRule>
  </conditionalFormatting>
  <conditionalFormatting sqref="E24:H25">
    <cfRule type="cellIs" dxfId="8" priority="7" operator="equal">
      <formula>25</formula>
    </cfRule>
  </conditionalFormatting>
  <conditionalFormatting sqref="E29:H30">
    <cfRule type="cellIs" dxfId="7" priority="8" operator="equal">
      <formula>25</formula>
    </cfRule>
  </conditionalFormatting>
  <conditionalFormatting sqref="E34:H35">
    <cfRule type="cellIs" dxfId="6" priority="9" operator="equal">
      <formula>25</formula>
    </cfRule>
  </conditionalFormatting>
  <pageMargins left="0.25" right="0.25" top="0.75" bottom="0.75" header="0.3" footer="0.3"/>
  <pageSetup paperSize="9" scale="9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J36"/>
  <sheetViews>
    <sheetView showGridLines="0" zoomScaleNormal="100" workbookViewId="0">
      <selection activeCell="E7" sqref="E7:I34"/>
    </sheetView>
  </sheetViews>
  <sheetFormatPr defaultColWidth="9.140625" defaultRowHeight="15"/>
  <cols>
    <col min="1" max="1" width="13.85546875" style="3" customWidth="1"/>
    <col min="2" max="2" width="35.5703125" style="3" customWidth="1"/>
    <col min="3" max="3" width="5.42578125" style="1" customWidth="1"/>
    <col min="4" max="4" width="3.85546875" style="1" customWidth="1"/>
    <col min="5" max="9" width="7.140625" style="1" customWidth="1"/>
    <col min="10" max="10" width="4.85546875" style="1" customWidth="1"/>
    <col min="11" max="16384" width="9.140625" style="1"/>
  </cols>
  <sheetData>
    <row r="1" spans="1:10" ht="23.25">
      <c r="A1" s="121" t="s">
        <v>132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0" ht="18.75" customHeight="1">
      <c r="A3" s="122" t="s">
        <v>140</v>
      </c>
      <c r="B3" s="122"/>
      <c r="C3" s="122"/>
      <c r="D3" s="122"/>
      <c r="E3" s="122"/>
      <c r="F3" s="122"/>
      <c r="G3" s="122"/>
      <c r="H3" s="122"/>
      <c r="I3" s="122"/>
      <c r="J3" s="122"/>
    </row>
    <row r="4" spans="1:10" ht="20.25" customHeight="1">
      <c r="A4" s="122" t="s">
        <v>141</v>
      </c>
      <c r="B4" s="122"/>
      <c r="C4" s="122"/>
      <c r="D4" s="122"/>
      <c r="E4" s="122"/>
      <c r="F4" s="122"/>
      <c r="G4" s="122"/>
      <c r="H4" s="122"/>
      <c r="I4" s="122"/>
      <c r="J4" s="122"/>
    </row>
    <row r="5" spans="1:10" s="2" customFormat="1" ht="45" customHeight="1" thickBot="1">
      <c r="A5" s="9" t="s">
        <v>4</v>
      </c>
      <c r="B5" s="94" t="s">
        <v>11</v>
      </c>
      <c r="C5" s="124" t="s">
        <v>310</v>
      </c>
      <c r="D5" s="124"/>
      <c r="E5" s="124"/>
      <c r="F5" s="124"/>
      <c r="G5" s="124"/>
      <c r="H5" s="124"/>
      <c r="I5" s="124"/>
    </row>
    <row r="6" spans="1:10">
      <c r="A6" s="13" t="s">
        <v>8</v>
      </c>
      <c r="B6" s="14" t="s">
        <v>0</v>
      </c>
      <c r="C6" s="15" t="s">
        <v>15</v>
      </c>
      <c r="D6" s="15" t="s">
        <v>1</v>
      </c>
      <c r="E6" s="15" t="s">
        <v>20</v>
      </c>
      <c r="F6" s="15" t="s">
        <v>21</v>
      </c>
      <c r="G6" s="15" t="s">
        <v>22</v>
      </c>
      <c r="H6" s="15" t="s">
        <v>23</v>
      </c>
      <c r="I6" s="15" t="s">
        <v>2</v>
      </c>
      <c r="J6"/>
    </row>
    <row r="7" spans="1:10" ht="18.75" customHeight="1">
      <c r="A7" s="45" t="s">
        <v>201</v>
      </c>
      <c r="B7" s="34" t="s">
        <v>192</v>
      </c>
      <c r="C7" s="33"/>
      <c r="D7" s="80"/>
      <c r="E7" s="82">
        <v>24</v>
      </c>
      <c r="F7" s="82">
        <v>21</v>
      </c>
      <c r="G7" s="82">
        <v>20</v>
      </c>
      <c r="H7" s="82">
        <v>22</v>
      </c>
      <c r="I7" s="81">
        <v>87</v>
      </c>
      <c r="J7" s="16"/>
    </row>
    <row r="8" spans="1:10" ht="18.75" customHeight="1">
      <c r="A8" s="79" t="s">
        <v>202</v>
      </c>
      <c r="B8" s="34" t="s">
        <v>193</v>
      </c>
      <c r="C8" s="33"/>
      <c r="D8" s="80"/>
      <c r="E8" s="82">
        <v>21</v>
      </c>
      <c r="F8" s="82">
        <v>20</v>
      </c>
      <c r="G8" s="82">
        <v>23</v>
      </c>
      <c r="H8" s="82">
        <v>23</v>
      </c>
      <c r="I8" s="81">
        <v>87</v>
      </c>
      <c r="J8" s="16"/>
    </row>
    <row r="9" spans="1:10" ht="18.75" customHeight="1">
      <c r="A9" s="45" t="s">
        <v>204</v>
      </c>
      <c r="B9" s="34" t="s">
        <v>195</v>
      </c>
      <c r="C9" s="33"/>
      <c r="D9" s="80"/>
      <c r="E9" s="82">
        <v>16</v>
      </c>
      <c r="F9" s="82">
        <v>22</v>
      </c>
      <c r="G9" s="82">
        <v>20</v>
      </c>
      <c r="H9" s="82">
        <v>22</v>
      </c>
      <c r="I9" s="81">
        <v>80</v>
      </c>
      <c r="J9" s="4"/>
    </row>
    <row r="10" spans="1:10" ht="18.75" customHeight="1">
      <c r="A10" s="45" t="s">
        <v>205</v>
      </c>
      <c r="B10" s="34" t="s">
        <v>196</v>
      </c>
      <c r="C10" s="33"/>
      <c r="D10" s="80"/>
      <c r="E10" s="82">
        <v>20</v>
      </c>
      <c r="F10" s="82">
        <v>20</v>
      </c>
      <c r="G10" s="82">
        <v>20</v>
      </c>
      <c r="H10" s="82">
        <v>19</v>
      </c>
      <c r="I10" s="81">
        <v>79</v>
      </c>
      <c r="J10" s="16"/>
    </row>
    <row r="11" spans="1:10" ht="18.75" customHeight="1">
      <c r="A11" s="45" t="s">
        <v>208</v>
      </c>
      <c r="B11" s="34" t="s">
        <v>199</v>
      </c>
      <c r="C11" s="33"/>
      <c r="D11" s="80"/>
      <c r="E11" s="82">
        <v>21</v>
      </c>
      <c r="F11" s="82">
        <v>22</v>
      </c>
      <c r="G11" s="82">
        <v>16</v>
      </c>
      <c r="H11" s="82">
        <v>19</v>
      </c>
      <c r="I11" s="81">
        <v>78</v>
      </c>
      <c r="J11" s="16"/>
    </row>
    <row r="12" spans="1:10" ht="18.75" customHeight="1">
      <c r="A12" s="45" t="s">
        <v>209</v>
      </c>
      <c r="B12" s="34" t="s">
        <v>200</v>
      </c>
      <c r="C12" s="33"/>
      <c r="D12" s="80"/>
      <c r="E12" s="82">
        <v>13</v>
      </c>
      <c r="F12" s="82">
        <v>18</v>
      </c>
      <c r="G12" s="82">
        <v>22</v>
      </c>
      <c r="H12" s="82">
        <v>24</v>
      </c>
      <c r="I12" s="81">
        <v>77</v>
      </c>
      <c r="J12" s="16"/>
    </row>
    <row r="13" spans="1:10" ht="18.75" customHeight="1">
      <c r="A13" s="45" t="s">
        <v>203</v>
      </c>
      <c r="B13" s="34" t="s">
        <v>194</v>
      </c>
      <c r="C13" s="33"/>
      <c r="D13" s="80"/>
      <c r="E13" s="82">
        <v>17</v>
      </c>
      <c r="F13" s="82">
        <v>21</v>
      </c>
      <c r="G13" s="82">
        <v>20</v>
      </c>
      <c r="H13" s="82">
        <v>15</v>
      </c>
      <c r="I13" s="81">
        <v>73</v>
      </c>
      <c r="J13" s="16"/>
    </row>
    <row r="14" spans="1:10" ht="18.75" customHeight="1">
      <c r="A14" s="45" t="s">
        <v>206</v>
      </c>
      <c r="B14" s="34" t="s">
        <v>197</v>
      </c>
      <c r="C14" s="33"/>
      <c r="D14" s="80"/>
      <c r="E14" s="82">
        <v>21</v>
      </c>
      <c r="F14" s="82">
        <v>15</v>
      </c>
      <c r="G14" s="82">
        <v>21</v>
      </c>
      <c r="H14" s="82">
        <v>14</v>
      </c>
      <c r="I14" s="81">
        <v>71</v>
      </c>
      <c r="J14" s="16"/>
    </row>
    <row r="15" spans="1:10" ht="18.75" customHeight="1">
      <c r="A15" s="45" t="s">
        <v>295</v>
      </c>
      <c r="B15" s="34" t="s">
        <v>296</v>
      </c>
      <c r="C15" s="33" t="s">
        <v>126</v>
      </c>
      <c r="D15" s="80"/>
      <c r="E15" s="82">
        <v>16</v>
      </c>
      <c r="F15" s="82">
        <v>14</v>
      </c>
      <c r="G15" s="82">
        <v>17</v>
      </c>
      <c r="H15" s="82">
        <v>21</v>
      </c>
      <c r="I15" s="81">
        <v>68</v>
      </c>
      <c r="J15" s="16">
        <v>488</v>
      </c>
    </row>
    <row r="16" spans="1:10" ht="15" customHeight="1">
      <c r="A16"/>
      <c r="B16"/>
      <c r="I16" s="95">
        <v>700</v>
      </c>
      <c r="J16" s="16"/>
    </row>
    <row r="17" spans="1:10" ht="15.75" thickBot="1">
      <c r="A17" s="9" t="s">
        <v>7</v>
      </c>
    </row>
    <row r="18" spans="1:10">
      <c r="A18" s="13" t="s">
        <v>8</v>
      </c>
      <c r="B18" s="14" t="s">
        <v>0</v>
      </c>
      <c r="C18" s="15" t="s">
        <v>15</v>
      </c>
      <c r="D18" s="15" t="s">
        <v>1</v>
      </c>
      <c r="E18" s="15" t="s">
        <v>20</v>
      </c>
      <c r="F18" s="15" t="s">
        <v>21</v>
      </c>
      <c r="G18" s="15" t="s">
        <v>22</v>
      </c>
      <c r="H18" s="15" t="s">
        <v>23</v>
      </c>
      <c r="I18" s="15" t="s">
        <v>2</v>
      </c>
      <c r="J18"/>
    </row>
    <row r="19" spans="1:10" ht="18.75" customHeight="1">
      <c r="A19" s="54"/>
      <c r="B19" s="17"/>
      <c r="C19" s="18"/>
      <c r="D19" s="80"/>
      <c r="E19" s="82"/>
      <c r="F19" s="82"/>
      <c r="G19" s="82"/>
      <c r="H19" s="82"/>
      <c r="I19" s="81"/>
      <c r="J19" s="16"/>
    </row>
    <row r="20" spans="1:10" ht="18.75" customHeight="1">
      <c r="A20" s="54"/>
      <c r="B20" s="17"/>
      <c r="C20" s="18"/>
      <c r="D20" s="80"/>
      <c r="E20" s="82"/>
      <c r="F20" s="82"/>
      <c r="G20" s="82"/>
      <c r="H20" s="82"/>
      <c r="I20" s="81"/>
      <c r="J20" s="16">
        <v>0</v>
      </c>
    </row>
    <row r="22" spans="1:10" ht="15.75" thickBot="1">
      <c r="A22" s="9" t="s">
        <v>16</v>
      </c>
    </row>
    <row r="23" spans="1:10">
      <c r="A23" s="13" t="s">
        <v>8</v>
      </c>
      <c r="B23" s="14" t="s">
        <v>0</v>
      </c>
      <c r="C23" s="15" t="s">
        <v>15</v>
      </c>
      <c r="D23" s="15" t="s">
        <v>1</v>
      </c>
      <c r="E23" s="15" t="s">
        <v>20</v>
      </c>
      <c r="F23" s="15" t="s">
        <v>21</v>
      </c>
      <c r="G23" s="15" t="s">
        <v>22</v>
      </c>
      <c r="H23" s="15" t="s">
        <v>23</v>
      </c>
      <c r="I23" s="15" t="s">
        <v>2</v>
      </c>
      <c r="J23"/>
    </row>
    <row r="24" spans="1:10" ht="18.75" customHeight="1">
      <c r="A24" s="45" t="s">
        <v>211</v>
      </c>
      <c r="B24" s="34" t="s">
        <v>210</v>
      </c>
      <c r="C24" s="33"/>
      <c r="D24" s="80"/>
      <c r="E24" s="82">
        <v>20</v>
      </c>
      <c r="F24" s="82">
        <v>21</v>
      </c>
      <c r="G24" s="82">
        <v>23</v>
      </c>
      <c r="H24" s="82">
        <v>23</v>
      </c>
      <c r="I24" s="81">
        <v>87</v>
      </c>
      <c r="J24" s="16"/>
    </row>
    <row r="25" spans="1:10" ht="18.75" customHeight="1">
      <c r="A25" s="45" t="s">
        <v>207</v>
      </c>
      <c r="B25" s="34" t="s">
        <v>198</v>
      </c>
      <c r="C25" s="33"/>
      <c r="D25" s="80"/>
      <c r="E25" s="82">
        <v>13</v>
      </c>
      <c r="F25" s="82">
        <v>16</v>
      </c>
      <c r="G25" s="82">
        <v>16</v>
      </c>
      <c r="H25" s="82">
        <v>20</v>
      </c>
      <c r="I25" s="81">
        <v>65</v>
      </c>
      <c r="J25" s="16">
        <v>152</v>
      </c>
    </row>
    <row r="26" spans="1:10" ht="15" customHeight="1">
      <c r="A26" s="1"/>
      <c r="J26" s="52"/>
    </row>
    <row r="27" spans="1:10" ht="15.75" customHeight="1" thickBot="1">
      <c r="A27" s="9" t="s">
        <v>17</v>
      </c>
    </row>
    <row r="28" spans="1:10">
      <c r="A28" s="13" t="s">
        <v>8</v>
      </c>
      <c r="B28" s="14" t="s">
        <v>0</v>
      </c>
      <c r="C28" s="15" t="s">
        <v>15</v>
      </c>
      <c r="D28" s="15" t="s">
        <v>1</v>
      </c>
      <c r="E28" s="15" t="s">
        <v>20</v>
      </c>
      <c r="F28" s="15" t="s">
        <v>21</v>
      </c>
      <c r="G28" s="15" t="s">
        <v>22</v>
      </c>
      <c r="H28" s="15" t="s">
        <v>23</v>
      </c>
      <c r="I28" s="15" t="s">
        <v>2</v>
      </c>
      <c r="J28"/>
    </row>
    <row r="29" spans="1:10" ht="18.75" customHeight="1">
      <c r="A29" s="45" t="s">
        <v>216</v>
      </c>
      <c r="B29" s="34" t="s">
        <v>212</v>
      </c>
      <c r="C29" s="33"/>
      <c r="D29" s="80"/>
      <c r="E29" s="82">
        <v>20</v>
      </c>
      <c r="F29" s="82">
        <v>22</v>
      </c>
      <c r="G29" s="82">
        <v>24</v>
      </c>
      <c r="H29" s="82">
        <v>23</v>
      </c>
      <c r="I29" s="81">
        <v>89</v>
      </c>
      <c r="J29" s="16"/>
    </row>
    <row r="30" spans="1:10" ht="18.75" customHeight="1">
      <c r="A30" s="45" t="s">
        <v>217</v>
      </c>
      <c r="B30" s="34" t="s">
        <v>213</v>
      </c>
      <c r="C30" s="33"/>
      <c r="D30" s="80"/>
      <c r="E30" s="82">
        <v>20</v>
      </c>
      <c r="F30" s="82">
        <v>18</v>
      </c>
      <c r="G30" s="82">
        <v>11</v>
      </c>
      <c r="H30" s="82">
        <v>20</v>
      </c>
      <c r="I30" s="81">
        <v>69</v>
      </c>
      <c r="J30" s="16">
        <v>158</v>
      </c>
    </row>
    <row r="32" spans="1:10" ht="16.5" thickBot="1">
      <c r="A32" s="9" t="s">
        <v>18</v>
      </c>
      <c r="J32" s="16"/>
    </row>
    <row r="33" spans="1:10" ht="15.75">
      <c r="A33" s="13" t="s">
        <v>8</v>
      </c>
      <c r="B33" s="14" t="s">
        <v>0</v>
      </c>
      <c r="C33" s="15" t="s">
        <v>15</v>
      </c>
      <c r="D33" s="15" t="s">
        <v>1</v>
      </c>
      <c r="E33" s="15" t="s">
        <v>20</v>
      </c>
      <c r="F33" s="15" t="s">
        <v>21</v>
      </c>
      <c r="G33" s="15" t="s">
        <v>22</v>
      </c>
      <c r="H33" s="15" t="s">
        <v>23</v>
      </c>
      <c r="I33" s="15" t="s">
        <v>2</v>
      </c>
      <c r="J33" s="16"/>
    </row>
    <row r="34" spans="1:10" ht="18.75" customHeight="1">
      <c r="A34" s="45" t="s">
        <v>215</v>
      </c>
      <c r="B34" s="34" t="s">
        <v>214</v>
      </c>
      <c r="C34" s="33"/>
      <c r="D34" s="80"/>
      <c r="E34" s="83">
        <v>20</v>
      </c>
      <c r="F34" s="83">
        <v>20</v>
      </c>
      <c r="G34" s="83">
        <v>16</v>
      </c>
      <c r="H34" s="83">
        <v>15</v>
      </c>
      <c r="I34" s="81">
        <v>71</v>
      </c>
      <c r="J34" s="16"/>
    </row>
    <row r="35" spans="1:10" ht="18.75" customHeight="1">
      <c r="A35" s="45"/>
      <c r="B35" s="34"/>
      <c r="C35" s="33"/>
      <c r="D35" s="80"/>
      <c r="E35" s="83"/>
      <c r="F35" s="83"/>
      <c r="G35" s="83"/>
      <c r="H35" s="83"/>
      <c r="I35" s="81"/>
      <c r="J35" s="16">
        <v>71</v>
      </c>
    </row>
    <row r="36" spans="1:10" ht="27.75" customHeight="1">
      <c r="I36" s="95" t="s">
        <v>126</v>
      </c>
      <c r="J36" s="32"/>
    </row>
  </sheetData>
  <sortState xmlns:xlrd2="http://schemas.microsoft.com/office/spreadsheetml/2017/richdata2" ref="A7:I15">
    <sortCondition descending="1" ref="I7:I15"/>
  </sortState>
  <mergeCells count="5">
    <mergeCell ref="A1:J1"/>
    <mergeCell ref="A2:J2"/>
    <mergeCell ref="A3:J3"/>
    <mergeCell ref="A4:J4"/>
    <mergeCell ref="C5:I5"/>
  </mergeCells>
  <phoneticPr fontId="0" type="noConversion"/>
  <conditionalFormatting sqref="E7:H15">
    <cfRule type="cellIs" dxfId="5" priority="2" operator="equal">
      <formula>25</formula>
    </cfRule>
  </conditionalFormatting>
  <conditionalFormatting sqref="E19:H20">
    <cfRule type="cellIs" dxfId="4" priority="3" operator="equal">
      <formula>25</formula>
    </cfRule>
  </conditionalFormatting>
  <conditionalFormatting sqref="E24:H25">
    <cfRule type="cellIs" dxfId="3" priority="5" operator="equal">
      <formula>25</formula>
    </cfRule>
  </conditionalFormatting>
  <conditionalFormatting sqref="E29:H30">
    <cfRule type="cellIs" dxfId="2" priority="1" operator="equal">
      <formula>25</formula>
    </cfRule>
  </conditionalFormatting>
  <pageMargins left="0.25" right="0.25" top="0.75" bottom="0.75" header="0.3" footer="0.3"/>
  <pageSetup paperSize="9" scale="9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38"/>
  <sheetViews>
    <sheetView showGridLines="0" workbookViewId="0">
      <selection activeCell="R6" sqref="R6"/>
    </sheetView>
  </sheetViews>
  <sheetFormatPr defaultRowHeight="15"/>
  <cols>
    <col min="2" max="2" width="20.7109375" style="3" customWidth="1"/>
    <col min="3" max="3" width="6.140625" style="1" customWidth="1"/>
    <col min="4" max="5" width="5.85546875" customWidth="1"/>
    <col min="6" max="6" width="6.85546875" style="1" customWidth="1"/>
    <col min="7" max="10" width="5.140625" customWidth="1"/>
    <col min="11" max="11" width="5.85546875" customWidth="1"/>
    <col min="12" max="12" width="7.42578125" customWidth="1"/>
    <col min="13" max="13" width="10.85546875" customWidth="1"/>
  </cols>
  <sheetData>
    <row r="1" spans="1:13" s="1" customFormat="1" ht="23.25">
      <c r="B1" s="121" t="s">
        <v>132</v>
      </c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</row>
    <row r="2" spans="1:13" s="1" customFormat="1" ht="28.5" customHeight="1">
      <c r="A2" s="121" t="s">
        <v>24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</row>
    <row r="3" spans="1:13" s="1" customFormat="1" ht="18.75" customHeight="1">
      <c r="A3" s="122" t="str">
        <f>+ENGLAND!A3</f>
        <v>DUNGANNON SHOOTING GROUND</v>
      </c>
      <c r="B3" s="122"/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</row>
    <row r="4" spans="1:13" s="1" customFormat="1" ht="20.25" customHeight="1">
      <c r="A4" s="122" t="str">
        <f>+ENGLAND!A4</f>
        <v>29th September 2023</v>
      </c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</row>
    <row r="5" spans="1:13" ht="21" customHeight="1"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</row>
    <row r="6" spans="1:13" ht="19.5" customHeight="1">
      <c r="A6" s="125" t="s">
        <v>27</v>
      </c>
      <c r="B6" s="125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</row>
    <row r="7" spans="1:13" ht="15.75" thickBot="1"/>
    <row r="8" spans="1:13">
      <c r="B8" s="47" t="s">
        <v>0</v>
      </c>
      <c r="C8" s="48"/>
      <c r="D8" s="48" t="s">
        <v>126</v>
      </c>
      <c r="E8" s="48"/>
      <c r="F8" s="48" t="s">
        <v>1</v>
      </c>
      <c r="G8" s="48" t="s">
        <v>20</v>
      </c>
      <c r="H8" s="48" t="s">
        <v>21</v>
      </c>
      <c r="I8" s="48" t="s">
        <v>22</v>
      </c>
      <c r="J8" s="48" t="s">
        <v>23</v>
      </c>
      <c r="K8" s="48" t="s">
        <v>2</v>
      </c>
      <c r="L8" s="48"/>
    </row>
    <row r="9" spans="1:13" ht="17.25" customHeight="1">
      <c r="B9" s="70" t="s">
        <v>150</v>
      </c>
      <c r="C9" s="91" t="s">
        <v>251</v>
      </c>
      <c r="D9" s="91"/>
      <c r="E9" s="70"/>
      <c r="F9" s="91" t="s">
        <v>5</v>
      </c>
      <c r="G9" s="91">
        <v>24</v>
      </c>
      <c r="H9" s="91">
        <v>22</v>
      </c>
      <c r="I9" s="91">
        <v>20</v>
      </c>
      <c r="J9" s="91">
        <v>20</v>
      </c>
      <c r="K9" s="90">
        <v>86</v>
      </c>
      <c r="L9" s="92"/>
    </row>
    <row r="10" spans="1:13" ht="17.25" customHeight="1">
      <c r="B10" s="70" t="s">
        <v>180</v>
      </c>
      <c r="C10" s="91" t="s">
        <v>257</v>
      </c>
      <c r="D10" s="91"/>
      <c r="E10" s="70"/>
      <c r="F10" s="91" t="s">
        <v>189</v>
      </c>
      <c r="G10" s="91">
        <v>23</v>
      </c>
      <c r="H10" s="91">
        <v>18</v>
      </c>
      <c r="I10" s="91">
        <v>20</v>
      </c>
      <c r="J10" s="91">
        <v>22</v>
      </c>
      <c r="K10" s="90">
        <v>83</v>
      </c>
      <c r="L10" s="92"/>
    </row>
    <row r="11" spans="1:13" ht="17.25" customHeight="1">
      <c r="B11" s="70" t="s">
        <v>297</v>
      </c>
      <c r="C11" s="91" t="s">
        <v>251</v>
      </c>
      <c r="D11" s="91"/>
      <c r="E11" s="70"/>
      <c r="F11" s="91" t="s">
        <v>189</v>
      </c>
      <c r="G11" s="91">
        <v>23</v>
      </c>
      <c r="H11" s="91">
        <v>15</v>
      </c>
      <c r="I11" s="91">
        <v>18</v>
      </c>
      <c r="J11" s="91">
        <v>25</v>
      </c>
      <c r="K11" s="90">
        <v>81</v>
      </c>
      <c r="L11" s="70"/>
    </row>
    <row r="12" spans="1:13" ht="17.25" customHeight="1">
      <c r="B12" s="70" t="s">
        <v>144</v>
      </c>
      <c r="C12" s="91" t="s">
        <v>251</v>
      </c>
      <c r="D12" s="91"/>
      <c r="E12" s="70"/>
      <c r="F12" s="91" t="s">
        <v>189</v>
      </c>
      <c r="G12" s="91">
        <v>23</v>
      </c>
      <c r="H12" s="91">
        <v>21</v>
      </c>
      <c r="I12" s="91">
        <v>17</v>
      </c>
      <c r="J12" s="91">
        <v>20</v>
      </c>
      <c r="K12" s="90">
        <v>81</v>
      </c>
      <c r="L12" s="70"/>
    </row>
    <row r="13" spans="1:13" ht="17.25" customHeight="1">
      <c r="B13" s="118" t="s">
        <v>146</v>
      </c>
      <c r="C13" s="91" t="s">
        <v>251</v>
      </c>
      <c r="D13" s="91"/>
      <c r="E13" s="70"/>
      <c r="F13" s="91" t="s">
        <v>189</v>
      </c>
      <c r="G13" s="91">
        <v>20</v>
      </c>
      <c r="H13" s="91">
        <v>20</v>
      </c>
      <c r="I13" s="91">
        <v>22</v>
      </c>
      <c r="J13" s="91">
        <v>18</v>
      </c>
      <c r="K13" s="90">
        <v>80</v>
      </c>
      <c r="L13" s="70"/>
    </row>
    <row r="14" spans="1:13" ht="17.25" customHeight="1">
      <c r="B14" s="118" t="s">
        <v>148</v>
      </c>
      <c r="C14" s="91" t="s">
        <v>251</v>
      </c>
      <c r="D14" s="91"/>
      <c r="E14" s="70"/>
      <c r="F14" s="91" t="s">
        <v>189</v>
      </c>
      <c r="G14" s="91">
        <v>22</v>
      </c>
      <c r="H14" s="91">
        <v>19</v>
      </c>
      <c r="I14" s="91">
        <v>18</v>
      </c>
      <c r="J14" s="91">
        <v>19</v>
      </c>
      <c r="K14" s="90">
        <v>78</v>
      </c>
      <c r="L14" s="70"/>
    </row>
    <row r="15" spans="1:13" ht="17.25" customHeight="1">
      <c r="B15" s="70" t="s">
        <v>145</v>
      </c>
      <c r="C15" s="91" t="s">
        <v>251</v>
      </c>
      <c r="D15" s="91"/>
      <c r="E15" s="70"/>
      <c r="F15" s="91" t="s">
        <v>189</v>
      </c>
      <c r="G15" s="91">
        <v>23</v>
      </c>
      <c r="H15" s="91">
        <v>15</v>
      </c>
      <c r="I15" s="91">
        <v>20</v>
      </c>
      <c r="J15" s="91">
        <v>20</v>
      </c>
      <c r="K15" s="90">
        <v>78</v>
      </c>
      <c r="L15" s="70"/>
    </row>
    <row r="16" spans="1:13" ht="17.25" customHeight="1">
      <c r="B16" s="70" t="s">
        <v>199</v>
      </c>
      <c r="C16" s="91" t="s">
        <v>253</v>
      </c>
      <c r="D16" s="91"/>
      <c r="E16" s="70"/>
      <c r="F16" s="91" t="s">
        <v>256</v>
      </c>
      <c r="G16" s="91">
        <v>21</v>
      </c>
      <c r="H16" s="91">
        <v>22</v>
      </c>
      <c r="I16" s="91">
        <v>16</v>
      </c>
      <c r="J16" s="91">
        <v>19</v>
      </c>
      <c r="K16" s="90">
        <v>78</v>
      </c>
      <c r="L16" s="70"/>
    </row>
    <row r="17" spans="1:13" ht="17.25" customHeight="1">
      <c r="B17" s="70" t="s">
        <v>151</v>
      </c>
      <c r="C17" s="91" t="s">
        <v>251</v>
      </c>
      <c r="D17" s="91"/>
      <c r="E17" s="70"/>
      <c r="F17" s="91" t="s">
        <v>5</v>
      </c>
      <c r="G17" s="91">
        <v>21</v>
      </c>
      <c r="H17" s="91">
        <v>13</v>
      </c>
      <c r="I17" s="91">
        <v>20</v>
      </c>
      <c r="J17" s="91">
        <v>20</v>
      </c>
      <c r="K17" s="90">
        <v>74</v>
      </c>
      <c r="L17" s="70"/>
    </row>
    <row r="18" spans="1:13" ht="17.25" customHeight="1">
      <c r="B18" s="70" t="s">
        <v>174</v>
      </c>
      <c r="C18" s="91" t="s">
        <v>257</v>
      </c>
      <c r="D18" s="91"/>
      <c r="E18" s="70"/>
      <c r="F18" s="91" t="s">
        <v>189</v>
      </c>
      <c r="G18" s="49">
        <v>18</v>
      </c>
      <c r="H18" s="49">
        <v>19</v>
      </c>
      <c r="I18" s="49">
        <v>17</v>
      </c>
      <c r="J18" s="49">
        <v>20</v>
      </c>
      <c r="K18" s="90">
        <v>74</v>
      </c>
      <c r="L18" s="92"/>
    </row>
    <row r="19" spans="1:13" ht="17.25" customHeight="1">
      <c r="B19" s="70" t="s">
        <v>194</v>
      </c>
      <c r="C19" s="91" t="s">
        <v>253</v>
      </c>
      <c r="D19" s="91"/>
      <c r="E19" s="70"/>
      <c r="F19" s="91" t="s">
        <v>189</v>
      </c>
      <c r="G19" s="91">
        <v>17</v>
      </c>
      <c r="H19" s="91">
        <v>21</v>
      </c>
      <c r="I19" s="91">
        <v>20</v>
      </c>
      <c r="J19" s="91">
        <v>15</v>
      </c>
      <c r="K19" s="90">
        <v>73</v>
      </c>
      <c r="L19" s="70"/>
    </row>
    <row r="20" spans="1:13" ht="17.25" customHeight="1">
      <c r="B20" s="70" t="s">
        <v>214</v>
      </c>
      <c r="C20" s="91" t="s">
        <v>253</v>
      </c>
      <c r="D20" s="91"/>
      <c r="E20" s="70"/>
      <c r="F20" s="91" t="s">
        <v>191</v>
      </c>
      <c r="G20" s="91">
        <v>20</v>
      </c>
      <c r="H20" s="91">
        <v>20</v>
      </c>
      <c r="I20" s="91">
        <v>16</v>
      </c>
      <c r="J20" s="91">
        <v>15</v>
      </c>
      <c r="K20" s="90">
        <v>71</v>
      </c>
      <c r="L20" s="70"/>
    </row>
    <row r="21" spans="1:13" ht="17.25" customHeight="1">
      <c r="B21" s="70" t="s">
        <v>242</v>
      </c>
      <c r="C21" s="91" t="s">
        <v>254</v>
      </c>
      <c r="D21" s="91"/>
      <c r="E21" s="70"/>
      <c r="F21" s="91" t="s">
        <v>6</v>
      </c>
      <c r="G21" s="91">
        <v>20</v>
      </c>
      <c r="H21" s="91">
        <v>15</v>
      </c>
      <c r="I21" s="91">
        <v>20</v>
      </c>
      <c r="J21" s="91">
        <v>15</v>
      </c>
      <c r="K21" s="90">
        <v>70</v>
      </c>
      <c r="L21" s="70"/>
    </row>
    <row r="22" spans="1:13" ht="17.25" customHeight="1">
      <c r="B22" s="70" t="s">
        <v>175</v>
      </c>
      <c r="C22" s="91" t="s">
        <v>257</v>
      </c>
      <c r="D22" s="91"/>
      <c r="E22" s="70"/>
      <c r="F22" s="91" t="s">
        <v>189</v>
      </c>
      <c r="G22" s="91">
        <v>16</v>
      </c>
      <c r="H22" s="91">
        <v>18</v>
      </c>
      <c r="I22" s="91">
        <v>20</v>
      </c>
      <c r="J22" s="91">
        <v>16</v>
      </c>
      <c r="K22" s="90">
        <v>70</v>
      </c>
      <c r="L22" s="70"/>
    </row>
    <row r="23" spans="1:13" ht="17.25" customHeight="1">
      <c r="B23" s="70" t="s">
        <v>213</v>
      </c>
      <c r="C23" s="91" t="s">
        <v>253</v>
      </c>
      <c r="D23" s="91"/>
      <c r="E23" s="70"/>
      <c r="F23" s="91" t="s">
        <v>190</v>
      </c>
      <c r="G23" s="91">
        <v>20</v>
      </c>
      <c r="H23" s="91">
        <v>18</v>
      </c>
      <c r="I23" s="91">
        <v>11</v>
      </c>
      <c r="J23" s="91">
        <v>20</v>
      </c>
      <c r="K23" s="90">
        <v>69</v>
      </c>
      <c r="L23" s="70"/>
    </row>
    <row r="24" spans="1:13" ht="17.25" customHeight="1">
      <c r="B24" s="70" t="s">
        <v>296</v>
      </c>
      <c r="C24" s="91" t="s">
        <v>253</v>
      </c>
      <c r="D24" s="91"/>
      <c r="E24" s="70"/>
      <c r="F24" s="91" t="s">
        <v>189</v>
      </c>
      <c r="G24" s="91">
        <v>16</v>
      </c>
      <c r="H24" s="91">
        <v>14</v>
      </c>
      <c r="I24" s="91">
        <v>17</v>
      </c>
      <c r="J24" s="91">
        <v>21</v>
      </c>
      <c r="K24" s="90">
        <v>68</v>
      </c>
      <c r="L24" s="70"/>
    </row>
    <row r="25" spans="1:13" ht="17.25" customHeight="1">
      <c r="B25" s="55" t="s">
        <v>198</v>
      </c>
      <c r="C25" s="91" t="s">
        <v>253</v>
      </c>
      <c r="D25" s="91"/>
      <c r="E25" s="70"/>
      <c r="F25" s="91" t="s">
        <v>189</v>
      </c>
      <c r="G25" s="91">
        <v>13</v>
      </c>
      <c r="H25" s="91">
        <v>16</v>
      </c>
      <c r="I25" s="91">
        <v>16</v>
      </c>
      <c r="J25" s="91">
        <v>20</v>
      </c>
      <c r="K25" s="90">
        <v>65</v>
      </c>
      <c r="L25" s="70"/>
    </row>
    <row r="26" spans="1:13" ht="17.25" customHeight="1">
      <c r="B26" s="55" t="s">
        <v>184</v>
      </c>
      <c r="C26" s="91" t="s">
        <v>257</v>
      </c>
      <c r="D26" s="91"/>
      <c r="E26" s="70"/>
      <c r="F26" s="91" t="s">
        <v>6</v>
      </c>
      <c r="G26" s="91">
        <v>18</v>
      </c>
      <c r="H26" s="91">
        <v>9</v>
      </c>
      <c r="I26" s="91">
        <v>16</v>
      </c>
      <c r="J26" s="91">
        <v>17</v>
      </c>
      <c r="K26" s="90">
        <v>60</v>
      </c>
      <c r="L26" s="70"/>
    </row>
    <row r="27" spans="1:13" ht="17.25" customHeight="1">
      <c r="B27" s="70" t="s">
        <v>187</v>
      </c>
      <c r="C27" s="91" t="s">
        <v>257</v>
      </c>
      <c r="D27" s="91"/>
      <c r="E27" s="70"/>
      <c r="F27" s="91" t="s">
        <v>191</v>
      </c>
      <c r="G27" s="91">
        <v>13</v>
      </c>
      <c r="H27" s="91">
        <v>17</v>
      </c>
      <c r="I27" s="91">
        <v>17</v>
      </c>
      <c r="J27" s="91">
        <v>10</v>
      </c>
      <c r="K27" s="90">
        <v>57</v>
      </c>
      <c r="L27" s="70"/>
    </row>
    <row r="28" spans="1:13" ht="17.25" customHeight="1">
      <c r="B28" s="70" t="s">
        <v>172</v>
      </c>
      <c r="C28" s="91" t="s">
        <v>257</v>
      </c>
      <c r="D28" s="91"/>
      <c r="E28" s="70"/>
      <c r="F28" s="91" t="s">
        <v>5</v>
      </c>
      <c r="G28" s="91">
        <v>14</v>
      </c>
      <c r="H28" s="91">
        <v>12</v>
      </c>
      <c r="I28" s="91">
        <v>19</v>
      </c>
      <c r="J28" s="91">
        <v>8</v>
      </c>
      <c r="K28" s="90">
        <v>53</v>
      </c>
      <c r="L28" s="70"/>
    </row>
    <row r="29" spans="1:13" ht="17.25" customHeight="1">
      <c r="B29" s="93" t="s">
        <v>243</v>
      </c>
      <c r="C29" s="91" t="s">
        <v>254</v>
      </c>
      <c r="D29" s="91"/>
      <c r="E29" s="70"/>
      <c r="F29" s="91" t="s">
        <v>6</v>
      </c>
      <c r="G29" s="91">
        <v>10</v>
      </c>
      <c r="H29" s="91">
        <v>14</v>
      </c>
      <c r="I29" s="91">
        <v>15</v>
      </c>
      <c r="J29" s="91">
        <v>13</v>
      </c>
      <c r="K29" s="90">
        <v>52</v>
      </c>
      <c r="L29" s="70"/>
    </row>
    <row r="30" spans="1:13">
      <c r="B30"/>
    </row>
    <row r="31" spans="1:13" ht="23.25">
      <c r="A31" s="125" t="s">
        <v>28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</row>
    <row r="32" spans="1:13" ht="15.75" thickBot="1">
      <c r="B32"/>
    </row>
    <row r="33" spans="2:12">
      <c r="B33" s="47" t="s">
        <v>0</v>
      </c>
      <c r="C33" s="48"/>
      <c r="D33" s="48" t="s">
        <v>15</v>
      </c>
      <c r="E33" s="48"/>
      <c r="F33" s="48" t="s">
        <v>1</v>
      </c>
      <c r="G33" s="48" t="s">
        <v>20</v>
      </c>
      <c r="H33" s="48" t="s">
        <v>21</v>
      </c>
      <c r="I33" s="48" t="s">
        <v>22</v>
      </c>
      <c r="J33" s="48" t="s">
        <v>23</v>
      </c>
      <c r="K33" s="48" t="s">
        <v>2</v>
      </c>
      <c r="L33" s="48"/>
    </row>
    <row r="34" spans="2:12" ht="17.25" customHeight="1">
      <c r="B34" s="70" t="s">
        <v>212</v>
      </c>
      <c r="C34" s="91" t="s">
        <v>309</v>
      </c>
      <c r="D34" s="91"/>
      <c r="E34" s="70" t="s">
        <v>253</v>
      </c>
      <c r="F34" s="91"/>
      <c r="G34" s="91">
        <v>20</v>
      </c>
      <c r="H34" s="91">
        <v>22</v>
      </c>
      <c r="I34" s="91">
        <v>24</v>
      </c>
      <c r="J34" s="91">
        <v>23</v>
      </c>
      <c r="K34" s="92">
        <v>89</v>
      </c>
      <c r="L34" s="92"/>
    </row>
    <row r="35" spans="2:12" ht="17.25" customHeight="1">
      <c r="B35" s="70" t="s">
        <v>154</v>
      </c>
      <c r="C35" s="91" t="s">
        <v>309</v>
      </c>
      <c r="D35" s="91"/>
      <c r="E35" s="70" t="s">
        <v>251</v>
      </c>
      <c r="F35" s="91"/>
      <c r="G35" s="91">
        <v>22</v>
      </c>
      <c r="H35" s="91">
        <v>22</v>
      </c>
      <c r="I35" s="91">
        <v>17</v>
      </c>
      <c r="J35" s="91">
        <v>23</v>
      </c>
      <c r="K35" s="92">
        <v>84</v>
      </c>
      <c r="L35" s="92"/>
    </row>
    <row r="36" spans="2:12" ht="17.25" customHeight="1">
      <c r="B36" s="70" t="s">
        <v>299</v>
      </c>
      <c r="C36" s="91" t="s">
        <v>309</v>
      </c>
      <c r="D36" s="91"/>
      <c r="E36" s="70" t="s">
        <v>255</v>
      </c>
      <c r="F36" s="91"/>
      <c r="G36" s="91">
        <v>18</v>
      </c>
      <c r="H36" s="91">
        <v>16</v>
      </c>
      <c r="I36" s="91">
        <v>24</v>
      </c>
      <c r="J36" s="91">
        <v>22</v>
      </c>
      <c r="K36" s="92">
        <v>80</v>
      </c>
      <c r="L36" s="92"/>
    </row>
    <row r="37" spans="2:12" ht="17.25" customHeight="1">
      <c r="B37" s="70" t="s">
        <v>182</v>
      </c>
      <c r="C37" s="91" t="s">
        <v>309</v>
      </c>
      <c r="D37" s="91"/>
      <c r="E37" s="70" t="s">
        <v>252</v>
      </c>
      <c r="F37" s="91"/>
      <c r="G37" s="91">
        <v>18</v>
      </c>
      <c r="H37" s="91">
        <v>24</v>
      </c>
      <c r="I37" s="91">
        <v>22</v>
      </c>
      <c r="J37" s="91">
        <v>15</v>
      </c>
      <c r="K37" s="92">
        <v>79</v>
      </c>
      <c r="L37" s="92"/>
    </row>
    <row r="38" spans="2:12" ht="17.25" customHeight="1">
      <c r="B38" s="70" t="s">
        <v>240</v>
      </c>
      <c r="C38" s="91" t="s">
        <v>309</v>
      </c>
      <c r="D38" s="91"/>
      <c r="E38" s="70" t="s">
        <v>254</v>
      </c>
      <c r="F38" s="91"/>
      <c r="G38" s="91">
        <v>14</v>
      </c>
      <c r="H38" s="91">
        <v>13</v>
      </c>
      <c r="I38" s="91">
        <v>9</v>
      </c>
      <c r="J38" s="91">
        <v>12</v>
      </c>
      <c r="K38" s="92">
        <v>48</v>
      </c>
      <c r="L38" s="92"/>
    </row>
  </sheetData>
  <sortState xmlns:xlrd2="http://schemas.microsoft.com/office/spreadsheetml/2017/richdata2" ref="B9:K29">
    <sortCondition descending="1" ref="K9:K29"/>
  </sortState>
  <mergeCells count="7">
    <mergeCell ref="B1:M1"/>
    <mergeCell ref="B5:L5"/>
    <mergeCell ref="A31:M31"/>
    <mergeCell ref="A6:M6"/>
    <mergeCell ref="A3:M3"/>
    <mergeCell ref="A4:M4"/>
    <mergeCell ref="A2:M2"/>
  </mergeCells>
  <phoneticPr fontId="18" type="noConversion"/>
  <printOptions horizontalCentered="1"/>
  <pageMargins left="0.23622047244094491" right="0.23622047244094491" top="0.74803149606299213" bottom="0.74803149606299213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20"/>
  <sheetViews>
    <sheetView showGridLines="0" workbookViewId="0">
      <selection activeCell="B6" sqref="B6"/>
    </sheetView>
  </sheetViews>
  <sheetFormatPr defaultColWidth="9.140625" defaultRowHeight="15"/>
  <cols>
    <col min="1" max="1" width="14.42578125" style="3" customWidth="1"/>
    <col min="2" max="2" width="32.5703125" style="3" customWidth="1"/>
    <col min="3" max="3" width="5.42578125" style="1" customWidth="1"/>
    <col min="4" max="4" width="6.28515625" style="1" customWidth="1"/>
    <col min="5" max="12" width="7.5703125" style="1" customWidth="1"/>
    <col min="13" max="14" width="7.85546875" style="1" customWidth="1"/>
    <col min="15" max="16384" width="9.140625" style="1"/>
  </cols>
  <sheetData>
    <row r="2" spans="1:14" ht="23.25">
      <c r="A2"/>
      <c r="B2" s="121" t="s">
        <v>121</v>
      </c>
      <c r="C2" s="126"/>
      <c r="D2" s="126"/>
      <c r="E2" s="126"/>
      <c r="F2" s="126"/>
      <c r="G2" s="126"/>
      <c r="H2" s="126"/>
      <c r="I2" s="126"/>
      <c r="J2" s="126"/>
      <c r="K2" s="126"/>
      <c r="L2" s="126"/>
      <c r="M2" s="126"/>
    </row>
    <row r="3" spans="1:14" ht="40.5" customHeight="1">
      <c r="B3" s="121" t="s">
        <v>24</v>
      </c>
      <c r="C3" s="131"/>
      <c r="D3" s="131"/>
      <c r="E3" s="131"/>
      <c r="F3" s="131"/>
      <c r="G3" s="131"/>
      <c r="H3" s="131"/>
      <c r="I3" s="131"/>
      <c r="J3" s="131"/>
      <c r="K3" s="126"/>
      <c r="L3" s="126"/>
    </row>
    <row r="4" spans="1:14" ht="15.75" customHeight="1">
      <c r="B4" s="122" t="s">
        <v>122</v>
      </c>
      <c r="C4" s="132"/>
      <c r="D4" s="132"/>
      <c r="E4" s="132"/>
      <c r="F4" s="132"/>
      <c r="G4" s="132"/>
      <c r="H4" s="132"/>
      <c r="I4" s="132"/>
      <c r="J4" s="132"/>
      <c r="K4" s="132"/>
      <c r="L4" s="133"/>
    </row>
    <row r="5" spans="1:14" ht="15.75" customHeight="1">
      <c r="A5" s="129" t="s">
        <v>125</v>
      </c>
      <c r="B5" s="130"/>
      <c r="C5" s="4"/>
      <c r="D5" s="4"/>
      <c r="E5" s="4"/>
      <c r="F5" s="4"/>
      <c r="G5" s="4"/>
      <c r="H5" s="4"/>
      <c r="I5" s="4"/>
      <c r="J5" s="4"/>
      <c r="K5" s="4"/>
    </row>
    <row r="6" spans="1:14" ht="15.75" customHeight="1">
      <c r="A6" s="6"/>
      <c r="B6" s="7"/>
      <c r="C6" s="4"/>
      <c r="D6" s="4"/>
      <c r="E6" s="4"/>
      <c r="F6" s="4"/>
      <c r="G6" s="4"/>
      <c r="H6" s="4"/>
      <c r="I6" s="4"/>
      <c r="J6" s="4"/>
      <c r="K6" s="4"/>
    </row>
    <row r="7" spans="1:14" ht="59.45" customHeight="1">
      <c r="B7" s="5"/>
      <c r="C7" s="5"/>
      <c r="D7"/>
      <c r="E7" s="5"/>
      <c r="F7"/>
      <c r="G7"/>
      <c r="H7" s="5"/>
      <c r="I7" s="5"/>
      <c r="J7" s="5"/>
      <c r="K7"/>
    </row>
    <row r="8" spans="1:14" ht="36.75" customHeight="1">
      <c r="B8" s="8"/>
      <c r="C8" s="5"/>
      <c r="D8" s="5"/>
      <c r="E8" s="5"/>
      <c r="F8" s="5"/>
      <c r="G8"/>
      <c r="H8" s="5"/>
      <c r="I8" s="5"/>
      <c r="J8" s="5"/>
      <c r="K8" s="5"/>
      <c r="N8"/>
    </row>
    <row r="9" spans="1:14" ht="36.75" customHeight="1">
      <c r="A9" s="134" t="s">
        <v>19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/>
    </row>
    <row r="10" spans="1:14" ht="36.75" customHeight="1">
      <c r="B10" s="8"/>
      <c r="C10" s="5"/>
      <c r="D10" s="5"/>
      <c r="E10" s="5"/>
      <c r="F10" s="5"/>
      <c r="G10"/>
      <c r="H10" s="5"/>
      <c r="I10" s="5"/>
      <c r="J10" s="5"/>
      <c r="K10" s="5"/>
      <c r="N10"/>
    </row>
    <row r="11" spans="1:14" ht="21">
      <c r="B11" s="8" t="s">
        <v>30</v>
      </c>
      <c r="D11" s="3"/>
      <c r="I11" s="8" t="s">
        <v>30</v>
      </c>
    </row>
    <row r="12" spans="1:14" ht="21">
      <c r="B12" s="8"/>
      <c r="D12" s="3"/>
      <c r="I12" s="8"/>
    </row>
    <row r="13" spans="1:14" ht="21">
      <c r="B13" s="8" t="s">
        <v>30</v>
      </c>
      <c r="D13" s="3"/>
      <c r="I13" s="8" t="s">
        <v>30</v>
      </c>
    </row>
    <row r="14" spans="1:14" ht="21">
      <c r="B14" s="8"/>
      <c r="D14" s="3"/>
      <c r="I14" s="8"/>
    </row>
    <row r="15" spans="1:14" ht="21">
      <c r="B15" s="8" t="s">
        <v>30</v>
      </c>
      <c r="D15" s="3"/>
      <c r="I15" s="8" t="s">
        <v>30</v>
      </c>
    </row>
    <row r="16" spans="1:14" ht="21">
      <c r="C16" s="8"/>
    </row>
    <row r="18" spans="2:13">
      <c r="B18" s="127" t="s">
        <v>26</v>
      </c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</row>
    <row r="19" spans="2:13"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</row>
    <row r="20" spans="2:13"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</row>
  </sheetData>
  <mergeCells count="6">
    <mergeCell ref="B2:M2"/>
    <mergeCell ref="B18:M20"/>
    <mergeCell ref="A5:B5"/>
    <mergeCell ref="B3:L3"/>
    <mergeCell ref="B4:L4"/>
    <mergeCell ref="A9:M9"/>
  </mergeCells>
  <phoneticPr fontId="0" type="noConversion"/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69"/>
  <sheetViews>
    <sheetView showZeros="0" workbookViewId="0">
      <pane ySplit="3" topLeftCell="A4" activePane="bottomLeft" state="frozen"/>
      <selection pane="bottomLeft" activeCell="M14" sqref="M14"/>
    </sheetView>
  </sheetViews>
  <sheetFormatPr defaultColWidth="9.140625" defaultRowHeight="12.75"/>
  <cols>
    <col min="1" max="2" width="5.85546875" style="57" customWidth="1"/>
    <col min="3" max="3" width="36.5703125" style="57" bestFit="1" customWidth="1"/>
    <col min="4" max="7" width="6.7109375" style="68" hidden="1" customWidth="1"/>
    <col min="8" max="8" width="30.28515625" style="57" bestFit="1" customWidth="1"/>
    <col min="9" max="9" width="18.85546875" style="57" customWidth="1"/>
    <col min="10" max="10" width="8" style="57" bestFit="1" customWidth="1"/>
    <col min="11" max="11" width="8.42578125" style="69" bestFit="1" customWidth="1"/>
    <col min="12" max="12" width="9.140625" style="57"/>
    <col min="13" max="13" width="26.42578125" style="57" customWidth="1"/>
    <col min="14" max="14" width="19.140625" style="57" customWidth="1"/>
    <col min="15" max="16384" width="9.140625" style="57"/>
  </cols>
  <sheetData>
    <row r="1" spans="1:12" ht="23.25" customHeight="1">
      <c r="A1" s="135" t="s">
        <v>124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7"/>
    </row>
    <row r="2" spans="1:12">
      <c r="A2" s="138"/>
      <c r="B2" s="139"/>
      <c r="C2" s="58"/>
      <c r="D2" s="59" t="s">
        <v>32</v>
      </c>
      <c r="E2" s="59" t="s">
        <v>33</v>
      </c>
      <c r="F2" s="59" t="s">
        <v>32</v>
      </c>
      <c r="G2" s="59" t="s">
        <v>33</v>
      </c>
      <c r="H2" s="58"/>
      <c r="I2" s="58"/>
      <c r="J2" s="58"/>
      <c r="K2" s="60"/>
      <c r="L2" s="61"/>
    </row>
    <row r="3" spans="1:12">
      <c r="A3" s="60" t="s">
        <v>34</v>
      </c>
      <c r="B3" s="60" t="s">
        <v>35</v>
      </c>
      <c r="C3" s="58" t="s">
        <v>36</v>
      </c>
      <c r="D3" s="59" t="s">
        <v>37</v>
      </c>
      <c r="E3" s="59" t="s">
        <v>37</v>
      </c>
      <c r="F3" s="59" t="s">
        <v>38</v>
      </c>
      <c r="G3" s="59" t="s">
        <v>38</v>
      </c>
      <c r="H3" s="58" t="s">
        <v>39</v>
      </c>
      <c r="I3" s="58" t="s">
        <v>113</v>
      </c>
      <c r="J3" s="58" t="s">
        <v>13</v>
      </c>
      <c r="K3" s="60" t="s">
        <v>40</v>
      </c>
      <c r="L3" s="61" t="s">
        <v>41</v>
      </c>
    </row>
    <row r="4" spans="1:12">
      <c r="A4" s="60"/>
      <c r="B4" s="60">
        <v>1</v>
      </c>
      <c r="C4" s="62" t="s">
        <v>42</v>
      </c>
      <c r="D4" s="59"/>
      <c r="E4" s="59"/>
      <c r="F4" s="59"/>
      <c r="G4" s="59"/>
      <c r="H4" s="62" t="s">
        <v>43</v>
      </c>
      <c r="I4" s="62"/>
      <c r="J4" s="62"/>
      <c r="K4" s="63"/>
      <c r="L4" s="64"/>
    </row>
    <row r="5" spans="1:12">
      <c r="A5" s="60"/>
      <c r="B5" s="60">
        <v>2</v>
      </c>
      <c r="C5" s="62" t="s">
        <v>44</v>
      </c>
      <c r="D5" s="59"/>
      <c r="E5" s="59"/>
      <c r="F5" s="59"/>
      <c r="G5" s="59"/>
      <c r="H5" s="62" t="s">
        <v>45</v>
      </c>
      <c r="I5" s="62"/>
      <c r="J5" s="62"/>
      <c r="K5" s="63"/>
      <c r="L5" s="64"/>
    </row>
    <row r="6" spans="1:12">
      <c r="A6" s="60"/>
      <c r="B6" s="60">
        <v>3</v>
      </c>
      <c r="C6" s="62" t="s">
        <v>46</v>
      </c>
      <c r="D6" s="59"/>
      <c r="E6" s="59"/>
      <c r="F6" s="59"/>
      <c r="G6" s="59"/>
      <c r="H6" s="62" t="s">
        <v>47</v>
      </c>
      <c r="I6" s="62"/>
      <c r="J6" s="62"/>
      <c r="K6" s="63"/>
      <c r="L6" s="64"/>
    </row>
    <row r="7" spans="1:12">
      <c r="A7" s="60"/>
      <c r="B7" s="60"/>
      <c r="C7" s="62"/>
      <c r="D7" s="59"/>
      <c r="E7" s="59"/>
      <c r="F7" s="59"/>
      <c r="G7" s="59"/>
      <c r="H7" s="62"/>
      <c r="I7" s="62"/>
      <c r="J7" s="62"/>
      <c r="K7" s="63"/>
      <c r="L7" s="64"/>
    </row>
    <row r="8" spans="1:12">
      <c r="A8" s="60"/>
      <c r="B8" s="60">
        <v>4</v>
      </c>
      <c r="C8" s="62" t="s">
        <v>44</v>
      </c>
      <c r="D8" s="59"/>
      <c r="E8" s="59"/>
      <c r="F8" s="59"/>
      <c r="G8" s="59"/>
      <c r="H8" s="62" t="s">
        <v>48</v>
      </c>
      <c r="I8" s="62"/>
      <c r="J8" s="62"/>
      <c r="K8" s="63"/>
      <c r="L8" s="64"/>
    </row>
    <row r="9" spans="1:12">
      <c r="A9" s="60"/>
      <c r="B9" s="60">
        <v>5</v>
      </c>
      <c r="C9" s="62" t="s">
        <v>33</v>
      </c>
      <c r="D9" s="59"/>
      <c r="E9" s="59"/>
      <c r="F9" s="59"/>
      <c r="G9" s="59"/>
      <c r="H9" s="62" t="s">
        <v>49</v>
      </c>
      <c r="I9" s="62"/>
      <c r="J9" s="62"/>
      <c r="K9" s="63"/>
      <c r="L9" s="64"/>
    </row>
    <row r="10" spans="1:12">
      <c r="A10" s="60"/>
      <c r="B10" s="60">
        <v>6</v>
      </c>
      <c r="C10" s="62" t="s">
        <v>50</v>
      </c>
      <c r="D10" s="59"/>
      <c r="E10" s="59"/>
      <c r="F10" s="59"/>
      <c r="G10" s="59"/>
      <c r="H10" s="62" t="s">
        <v>51</v>
      </c>
      <c r="I10" s="62"/>
      <c r="J10" s="62"/>
      <c r="K10" s="63"/>
      <c r="L10" s="64"/>
    </row>
    <row r="11" spans="1:12">
      <c r="A11" s="60"/>
      <c r="B11" s="60">
        <v>7</v>
      </c>
      <c r="C11" s="62" t="s">
        <v>33</v>
      </c>
      <c r="D11" s="59"/>
      <c r="E11" s="59"/>
      <c r="F11" s="59"/>
      <c r="G11" s="59"/>
      <c r="H11" s="62" t="s">
        <v>52</v>
      </c>
      <c r="J11" s="62"/>
      <c r="K11" s="57"/>
      <c r="L11" s="64"/>
    </row>
    <row r="12" spans="1:12">
      <c r="A12" s="60"/>
      <c r="B12" s="60">
        <v>8</v>
      </c>
      <c r="C12" s="62" t="s">
        <v>46</v>
      </c>
      <c r="D12" s="59"/>
      <c r="E12" s="59"/>
      <c r="F12" s="59"/>
      <c r="G12" s="59"/>
      <c r="H12" s="62" t="s">
        <v>53</v>
      </c>
      <c r="I12" s="62"/>
      <c r="J12" s="62"/>
      <c r="K12" s="63"/>
      <c r="L12" s="64"/>
    </row>
    <row r="13" spans="1:12">
      <c r="A13" s="60"/>
      <c r="B13" s="60">
        <v>9</v>
      </c>
      <c r="C13" s="62" t="s">
        <v>33</v>
      </c>
      <c r="D13" s="59"/>
      <c r="E13" s="59"/>
      <c r="F13" s="59"/>
      <c r="G13" s="59"/>
      <c r="H13" s="62" t="s">
        <v>54</v>
      </c>
      <c r="I13" s="62"/>
      <c r="J13" s="62"/>
      <c r="K13" s="63"/>
      <c r="L13" s="64"/>
    </row>
    <row r="14" spans="1:12">
      <c r="A14" s="60"/>
      <c r="B14" s="60"/>
      <c r="C14" s="62"/>
      <c r="D14" s="59"/>
      <c r="E14" s="59"/>
      <c r="F14" s="59"/>
      <c r="G14" s="59"/>
      <c r="H14" s="62"/>
      <c r="I14" s="62"/>
      <c r="J14" s="62"/>
      <c r="K14" s="63"/>
      <c r="L14" s="64"/>
    </row>
    <row r="15" spans="1:12">
      <c r="A15" s="60"/>
      <c r="B15" s="60">
        <v>10</v>
      </c>
      <c r="C15" s="62" t="s">
        <v>55</v>
      </c>
      <c r="D15" s="59"/>
      <c r="E15" s="59"/>
      <c r="F15" s="59"/>
      <c r="G15" s="59"/>
      <c r="H15" s="62" t="s">
        <v>56</v>
      </c>
      <c r="I15" s="62"/>
      <c r="J15" s="62"/>
      <c r="K15" s="63"/>
      <c r="L15" s="64"/>
    </row>
    <row r="16" spans="1:12">
      <c r="A16" s="60"/>
      <c r="B16" s="60">
        <v>11</v>
      </c>
      <c r="C16" s="62" t="s">
        <v>57</v>
      </c>
      <c r="D16" s="59"/>
      <c r="E16" s="59"/>
      <c r="F16" s="59"/>
      <c r="G16" s="59"/>
      <c r="H16" s="62" t="s">
        <v>58</v>
      </c>
      <c r="I16" s="62"/>
      <c r="J16" s="62"/>
      <c r="K16" s="63"/>
      <c r="L16" s="64"/>
    </row>
    <row r="17" spans="1:13">
      <c r="A17" s="60"/>
      <c r="B17" s="60">
        <v>12</v>
      </c>
      <c r="C17" s="62" t="s">
        <v>59</v>
      </c>
      <c r="D17" s="59"/>
      <c r="E17" s="59"/>
      <c r="F17" s="59"/>
      <c r="G17" s="59"/>
      <c r="H17" s="62" t="s">
        <v>60</v>
      </c>
      <c r="I17" s="62"/>
      <c r="J17" s="62"/>
      <c r="K17" s="63"/>
      <c r="L17" s="64"/>
    </row>
    <row r="18" spans="1:13">
      <c r="A18" s="60"/>
      <c r="B18" s="60">
        <v>13</v>
      </c>
      <c r="C18" s="62" t="s">
        <v>61</v>
      </c>
      <c r="D18" s="59"/>
      <c r="E18" s="59"/>
      <c r="F18" s="59"/>
      <c r="G18" s="59"/>
      <c r="H18" s="62" t="s">
        <v>62</v>
      </c>
      <c r="I18" s="62"/>
      <c r="J18" s="62"/>
      <c r="K18" s="63"/>
      <c r="L18" s="64"/>
    </row>
    <row r="19" spans="1:13">
      <c r="A19" s="60"/>
      <c r="B19" s="60">
        <v>14</v>
      </c>
      <c r="C19" s="62" t="s">
        <v>63</v>
      </c>
      <c r="D19" s="59"/>
      <c r="E19" s="59"/>
      <c r="F19" s="59"/>
      <c r="G19" s="59"/>
      <c r="H19" s="62" t="s">
        <v>64</v>
      </c>
      <c r="I19" s="62"/>
      <c r="J19" s="62"/>
      <c r="K19" s="63"/>
      <c r="L19" s="64"/>
    </row>
    <row r="20" spans="1:13">
      <c r="A20" s="60"/>
      <c r="B20" s="60">
        <v>15</v>
      </c>
      <c r="C20" s="62" t="s">
        <v>61</v>
      </c>
      <c r="D20" s="59"/>
      <c r="E20" s="59"/>
      <c r="F20" s="59"/>
      <c r="G20" s="59"/>
      <c r="H20" s="62" t="s">
        <v>65</v>
      </c>
      <c r="I20" s="62"/>
      <c r="J20" s="62"/>
      <c r="K20" s="63"/>
      <c r="L20" s="65"/>
    </row>
    <row r="21" spans="1:13">
      <c r="A21" s="60"/>
      <c r="B21" s="60">
        <v>16</v>
      </c>
      <c r="C21" s="62" t="s">
        <v>44</v>
      </c>
      <c r="D21" s="59"/>
      <c r="E21" s="59"/>
      <c r="F21" s="59"/>
      <c r="G21" s="59"/>
      <c r="H21" s="62" t="s">
        <v>66</v>
      </c>
      <c r="I21" s="62"/>
      <c r="J21" s="62"/>
      <c r="K21" s="63"/>
      <c r="L21" s="64"/>
    </row>
    <row r="22" spans="1:13">
      <c r="A22" s="60"/>
      <c r="B22" s="60">
        <v>17</v>
      </c>
      <c r="C22" s="62" t="s">
        <v>67</v>
      </c>
      <c r="D22" s="59"/>
      <c r="E22" s="59"/>
      <c r="F22" s="59"/>
      <c r="G22" s="59"/>
      <c r="H22" s="62" t="s">
        <v>68</v>
      </c>
      <c r="I22" s="62"/>
      <c r="J22" s="62"/>
      <c r="K22" s="63"/>
      <c r="L22" s="64"/>
    </row>
    <row r="23" spans="1:13">
      <c r="A23" s="60"/>
      <c r="B23" s="60">
        <v>18</v>
      </c>
      <c r="C23" s="62" t="s">
        <v>67</v>
      </c>
      <c r="D23" s="59"/>
      <c r="E23" s="59"/>
      <c r="F23" s="59"/>
      <c r="G23" s="59"/>
      <c r="H23" s="62" t="s">
        <v>114</v>
      </c>
      <c r="I23" s="62"/>
      <c r="J23" s="62"/>
      <c r="K23" s="63"/>
      <c r="L23" s="64"/>
    </row>
    <row r="24" spans="1:13">
      <c r="A24" s="60"/>
      <c r="B24" s="60">
        <v>19</v>
      </c>
      <c r="C24" s="62" t="s">
        <v>67</v>
      </c>
      <c r="D24" s="59"/>
      <c r="E24" s="59"/>
      <c r="F24" s="59"/>
      <c r="G24" s="59"/>
      <c r="H24" s="62" t="s">
        <v>115</v>
      </c>
      <c r="I24" s="62"/>
      <c r="J24" s="62"/>
      <c r="K24" s="63"/>
      <c r="L24" s="64"/>
    </row>
    <row r="25" spans="1:13">
      <c r="A25" s="60"/>
      <c r="B25" s="60"/>
      <c r="C25" s="62"/>
      <c r="D25" s="59"/>
      <c r="E25" s="59"/>
      <c r="F25" s="59"/>
      <c r="G25" s="59"/>
      <c r="H25" s="62"/>
      <c r="I25" s="62"/>
      <c r="J25" s="62"/>
      <c r="K25" s="63"/>
      <c r="L25" s="64"/>
    </row>
    <row r="26" spans="1:13">
      <c r="A26" s="60"/>
      <c r="B26" s="60">
        <v>20</v>
      </c>
      <c r="C26" s="62" t="s">
        <v>69</v>
      </c>
      <c r="D26" s="59"/>
      <c r="E26" s="59"/>
      <c r="F26" s="59"/>
      <c r="G26" s="59"/>
      <c r="H26" s="62" t="s">
        <v>70</v>
      </c>
      <c r="I26" s="62"/>
      <c r="J26" s="62"/>
      <c r="K26" s="63"/>
      <c r="L26" s="64"/>
    </row>
    <row r="27" spans="1:13">
      <c r="A27" s="60"/>
      <c r="B27" s="60"/>
      <c r="C27" s="62"/>
      <c r="D27" s="59"/>
      <c r="E27" s="59"/>
      <c r="F27" s="59"/>
      <c r="G27" s="59"/>
      <c r="H27" s="62"/>
      <c r="I27" s="66"/>
      <c r="J27" s="66"/>
      <c r="K27" s="63"/>
      <c r="L27" s="64"/>
    </row>
    <row r="28" spans="1:13">
      <c r="A28" s="60"/>
      <c r="B28" s="60">
        <v>21</v>
      </c>
      <c r="C28" s="62" t="s">
        <v>71</v>
      </c>
      <c r="D28" s="59"/>
      <c r="E28" s="59"/>
      <c r="F28" s="59"/>
      <c r="G28" s="59"/>
      <c r="H28" s="62" t="s">
        <v>72</v>
      </c>
      <c r="I28" s="62"/>
      <c r="K28" s="63"/>
      <c r="L28" s="64"/>
    </row>
    <row r="29" spans="1:13">
      <c r="A29" s="60"/>
      <c r="B29" s="60">
        <v>22</v>
      </c>
      <c r="C29" s="62" t="s">
        <v>71</v>
      </c>
      <c r="D29" s="59"/>
      <c r="E29" s="59"/>
      <c r="F29" s="59"/>
      <c r="G29" s="59"/>
      <c r="H29" s="62" t="s">
        <v>73</v>
      </c>
      <c r="I29" s="62"/>
      <c r="J29" s="62"/>
      <c r="K29" s="63"/>
      <c r="L29" s="64"/>
    </row>
    <row r="30" spans="1:13">
      <c r="A30" s="60"/>
      <c r="B30" s="60">
        <v>23</v>
      </c>
      <c r="C30" s="66" t="s">
        <v>71</v>
      </c>
      <c r="D30" s="59"/>
      <c r="E30" s="59"/>
      <c r="F30" s="59"/>
      <c r="G30" s="59"/>
      <c r="H30" s="62" t="s">
        <v>74</v>
      </c>
      <c r="I30" s="62"/>
      <c r="J30" s="62"/>
      <c r="K30" s="63"/>
      <c r="L30" s="64"/>
    </row>
    <row r="31" spans="1:13">
      <c r="A31" s="60"/>
      <c r="B31" s="60">
        <v>24</v>
      </c>
      <c r="C31" s="66" t="s">
        <v>71</v>
      </c>
      <c r="D31" s="59"/>
      <c r="E31" s="59"/>
      <c r="F31" s="59"/>
      <c r="G31" s="59"/>
      <c r="H31" s="62" t="s">
        <v>75</v>
      </c>
      <c r="I31" s="62"/>
      <c r="J31" s="62"/>
      <c r="K31" s="63"/>
      <c r="L31" s="64"/>
    </row>
    <row r="32" spans="1:13">
      <c r="A32" s="60"/>
      <c r="B32" s="60">
        <v>25</v>
      </c>
      <c r="C32" s="66" t="s">
        <v>71</v>
      </c>
      <c r="D32" s="59"/>
      <c r="E32" s="59"/>
      <c r="F32" s="59"/>
      <c r="G32" s="59"/>
      <c r="H32" s="62" t="s">
        <v>76</v>
      </c>
      <c r="I32" s="62"/>
      <c r="J32" s="62"/>
      <c r="K32" s="63"/>
      <c r="L32" s="64"/>
      <c r="M32" s="67"/>
    </row>
    <row r="33" spans="1:13">
      <c r="A33" s="60"/>
      <c r="B33" s="60"/>
      <c r="C33" s="66" t="s">
        <v>78</v>
      </c>
      <c r="D33" s="59"/>
      <c r="E33" s="59"/>
      <c r="F33" s="59"/>
      <c r="G33" s="59"/>
      <c r="H33" s="62" t="s">
        <v>116</v>
      </c>
      <c r="I33" s="62"/>
      <c r="J33" s="62"/>
      <c r="K33" s="63"/>
      <c r="L33" s="64"/>
      <c r="M33" s="67"/>
    </row>
    <row r="34" spans="1:13">
      <c r="A34" s="60"/>
      <c r="B34" s="60"/>
      <c r="C34" s="66"/>
      <c r="D34" s="59"/>
      <c r="E34" s="59"/>
      <c r="F34" s="59"/>
      <c r="G34" s="59"/>
      <c r="H34" s="62"/>
      <c r="I34" s="62"/>
      <c r="J34" s="62"/>
      <c r="K34" s="63"/>
      <c r="L34" s="64"/>
    </row>
    <row r="35" spans="1:13">
      <c r="A35" s="60"/>
      <c r="B35" s="60">
        <v>26</v>
      </c>
      <c r="C35" s="66" t="s">
        <v>71</v>
      </c>
      <c r="D35" s="59"/>
      <c r="E35" s="59"/>
      <c r="F35" s="59"/>
      <c r="G35" s="59"/>
      <c r="H35" s="62" t="s">
        <v>77</v>
      </c>
      <c r="I35" s="62"/>
      <c r="J35" s="62"/>
      <c r="K35" s="63"/>
      <c r="L35" s="64"/>
    </row>
    <row r="36" spans="1:13">
      <c r="A36" s="60"/>
      <c r="B36" s="60">
        <v>27</v>
      </c>
      <c r="C36" s="66" t="s">
        <v>78</v>
      </c>
      <c r="D36" s="59"/>
      <c r="E36" s="59"/>
      <c r="F36" s="59"/>
      <c r="G36" s="59"/>
      <c r="H36" s="62" t="s">
        <v>79</v>
      </c>
      <c r="I36" s="62"/>
      <c r="J36" s="62"/>
      <c r="K36" s="63"/>
      <c r="L36" s="64"/>
    </row>
    <row r="37" spans="1:13">
      <c r="A37" s="60"/>
      <c r="B37" s="60">
        <v>28</v>
      </c>
      <c r="C37" s="66" t="s">
        <v>80</v>
      </c>
      <c r="D37" s="59"/>
      <c r="E37" s="59"/>
      <c r="F37" s="59"/>
      <c r="G37" s="59"/>
      <c r="H37" s="62" t="s">
        <v>81</v>
      </c>
      <c r="I37" s="62"/>
      <c r="J37" s="62"/>
      <c r="K37" s="63"/>
      <c r="L37" s="64"/>
    </row>
    <row r="38" spans="1:13">
      <c r="A38" s="60"/>
      <c r="B38" s="60">
        <v>29</v>
      </c>
      <c r="C38" s="66" t="s">
        <v>82</v>
      </c>
      <c r="D38" s="59"/>
      <c r="E38" s="59"/>
      <c r="F38" s="59"/>
      <c r="G38" s="59"/>
      <c r="H38" s="62" t="s">
        <v>83</v>
      </c>
      <c r="I38" s="62"/>
      <c r="J38" s="62"/>
      <c r="K38" s="63"/>
      <c r="L38" s="64"/>
    </row>
    <row r="39" spans="1:13">
      <c r="A39" s="60"/>
      <c r="B39" s="60">
        <v>30</v>
      </c>
      <c r="C39" s="66" t="s">
        <v>84</v>
      </c>
      <c r="D39" s="59"/>
      <c r="E39" s="59"/>
      <c r="F39" s="59"/>
      <c r="G39" s="59"/>
      <c r="H39" s="62" t="s">
        <v>85</v>
      </c>
      <c r="I39" s="62"/>
      <c r="J39" s="62"/>
      <c r="K39" s="63"/>
      <c r="L39" s="64"/>
    </row>
    <row r="40" spans="1:13">
      <c r="A40" s="60"/>
      <c r="B40" s="60">
        <v>31</v>
      </c>
      <c r="C40" s="66" t="s">
        <v>86</v>
      </c>
      <c r="D40" s="59"/>
      <c r="E40" s="59"/>
      <c r="F40" s="59"/>
      <c r="G40" s="59"/>
      <c r="H40" s="62" t="s">
        <v>87</v>
      </c>
      <c r="I40" s="62"/>
      <c r="J40" s="62"/>
      <c r="K40" s="63"/>
      <c r="L40" s="64"/>
    </row>
    <row r="41" spans="1:13">
      <c r="A41" s="60"/>
      <c r="B41" s="60">
        <v>32</v>
      </c>
      <c r="C41" s="66" t="s">
        <v>78</v>
      </c>
      <c r="D41" s="59"/>
      <c r="E41" s="59"/>
      <c r="F41" s="59"/>
      <c r="G41" s="59"/>
      <c r="H41" s="62" t="s">
        <v>117</v>
      </c>
      <c r="I41" s="62"/>
      <c r="J41" s="62"/>
      <c r="K41" s="63"/>
      <c r="L41" s="64"/>
    </row>
    <row r="42" spans="1:13">
      <c r="A42" s="60"/>
      <c r="B42" s="60"/>
      <c r="C42" s="66"/>
      <c r="D42" s="59"/>
      <c r="E42" s="59"/>
      <c r="F42" s="59"/>
      <c r="G42" s="59"/>
      <c r="H42" s="62"/>
      <c r="I42" s="62"/>
      <c r="J42" s="62"/>
      <c r="K42" s="63"/>
      <c r="L42" s="64"/>
    </row>
    <row r="43" spans="1:13">
      <c r="A43" s="60"/>
      <c r="B43" s="60">
        <v>33</v>
      </c>
      <c r="C43" s="66" t="s">
        <v>88</v>
      </c>
      <c r="D43" s="59"/>
      <c r="E43" s="59"/>
      <c r="F43" s="59"/>
      <c r="G43" s="59"/>
      <c r="H43" s="62" t="s">
        <v>89</v>
      </c>
      <c r="I43" s="62"/>
      <c r="J43" s="62"/>
      <c r="K43" s="63"/>
      <c r="L43" s="64"/>
    </row>
    <row r="44" spans="1:13">
      <c r="A44" s="60"/>
      <c r="B44" s="60">
        <v>34</v>
      </c>
      <c r="C44" s="66" t="s">
        <v>33</v>
      </c>
      <c r="D44" s="59"/>
      <c r="E44" s="59"/>
      <c r="F44" s="59"/>
      <c r="G44" s="59"/>
      <c r="H44" s="62" t="s">
        <v>90</v>
      </c>
      <c r="I44" s="62"/>
      <c r="J44" s="62"/>
      <c r="K44" s="63"/>
      <c r="L44" s="64"/>
    </row>
    <row r="45" spans="1:13">
      <c r="A45" s="60"/>
      <c r="B45" s="60">
        <v>35</v>
      </c>
      <c r="C45" s="66" t="s">
        <v>91</v>
      </c>
      <c r="D45" s="59"/>
      <c r="E45" s="59"/>
      <c r="F45" s="59"/>
      <c r="G45" s="59"/>
      <c r="H45" s="62" t="s">
        <v>92</v>
      </c>
      <c r="I45" s="62"/>
      <c r="J45" s="62"/>
      <c r="K45" s="63"/>
      <c r="L45" s="64"/>
    </row>
    <row r="46" spans="1:13">
      <c r="A46" s="60"/>
      <c r="B46" s="60">
        <v>36</v>
      </c>
      <c r="C46" s="66" t="s">
        <v>91</v>
      </c>
      <c r="D46" s="59"/>
      <c r="E46" s="59"/>
      <c r="F46" s="59"/>
      <c r="G46" s="59"/>
      <c r="H46" s="62" t="s">
        <v>93</v>
      </c>
      <c r="I46" s="62"/>
      <c r="J46" s="62"/>
      <c r="K46" s="63"/>
      <c r="L46" s="64"/>
    </row>
    <row r="47" spans="1:13">
      <c r="A47" s="60"/>
      <c r="B47" s="60">
        <v>37</v>
      </c>
      <c r="C47" s="66" t="s">
        <v>33</v>
      </c>
      <c r="D47" s="59"/>
      <c r="E47" s="59"/>
      <c r="F47" s="59"/>
      <c r="G47" s="59"/>
      <c r="H47" s="62" t="s">
        <v>94</v>
      </c>
      <c r="I47" s="62"/>
      <c r="J47" s="62"/>
      <c r="K47" s="63"/>
      <c r="L47" s="64"/>
    </row>
    <row r="48" spans="1:13">
      <c r="A48" s="60"/>
      <c r="B48" s="60">
        <v>38</v>
      </c>
      <c r="C48" s="66" t="s">
        <v>78</v>
      </c>
      <c r="D48" s="59"/>
      <c r="E48" s="59"/>
      <c r="F48" s="59"/>
      <c r="G48" s="59"/>
      <c r="H48" s="62" t="s">
        <v>118</v>
      </c>
      <c r="I48" s="62"/>
      <c r="J48" s="62"/>
      <c r="K48" s="63"/>
      <c r="L48" s="64"/>
    </row>
    <row r="49" spans="1:12">
      <c r="A49" s="60"/>
      <c r="B49" s="60"/>
      <c r="C49" s="66"/>
      <c r="D49" s="59"/>
      <c r="E49" s="59"/>
      <c r="F49" s="59"/>
      <c r="G49" s="59"/>
      <c r="H49" s="62"/>
      <c r="I49" s="62"/>
      <c r="J49" s="62"/>
      <c r="K49" s="63"/>
      <c r="L49" s="64"/>
    </row>
    <row r="50" spans="1:12">
      <c r="A50" s="60"/>
      <c r="B50" s="60">
        <v>39</v>
      </c>
      <c r="C50" s="66" t="s">
        <v>95</v>
      </c>
      <c r="D50" s="59"/>
      <c r="E50" s="59"/>
      <c r="F50" s="59"/>
      <c r="G50" s="59"/>
      <c r="H50" s="62" t="s">
        <v>96</v>
      </c>
      <c r="I50" s="62"/>
      <c r="J50" s="62"/>
      <c r="K50" s="63"/>
      <c r="L50" s="64"/>
    </row>
    <row r="51" spans="1:12">
      <c r="A51" s="60"/>
      <c r="B51" s="60">
        <v>40</v>
      </c>
      <c r="C51" s="66" t="s">
        <v>97</v>
      </c>
      <c r="D51" s="59"/>
      <c r="E51" s="59"/>
      <c r="F51" s="59"/>
      <c r="G51" s="59"/>
      <c r="H51" s="62" t="s">
        <v>98</v>
      </c>
      <c r="I51" s="62"/>
      <c r="J51" s="62"/>
      <c r="K51" s="63"/>
      <c r="L51" s="64"/>
    </row>
    <row r="52" spans="1:12">
      <c r="A52" s="60"/>
      <c r="B52" s="60">
        <v>41</v>
      </c>
      <c r="C52" s="66" t="s">
        <v>99</v>
      </c>
      <c r="D52" s="59"/>
      <c r="E52" s="59"/>
      <c r="F52" s="59"/>
      <c r="G52" s="59"/>
      <c r="H52" s="62" t="s">
        <v>100</v>
      </c>
      <c r="I52" s="62"/>
      <c r="J52" s="62"/>
      <c r="K52" s="63"/>
      <c r="L52" s="64"/>
    </row>
    <row r="53" spans="1:12">
      <c r="A53" s="60"/>
      <c r="B53" s="60">
        <v>42</v>
      </c>
      <c r="C53" s="66" t="s">
        <v>33</v>
      </c>
      <c r="D53" s="59"/>
      <c r="E53" s="59"/>
      <c r="F53" s="59"/>
      <c r="G53" s="59"/>
      <c r="H53" s="62" t="s">
        <v>101</v>
      </c>
      <c r="I53" s="62"/>
      <c r="J53" s="62"/>
      <c r="K53" s="63"/>
      <c r="L53" s="64"/>
    </row>
    <row r="54" spans="1:12">
      <c r="A54" s="60"/>
      <c r="B54" s="60">
        <v>43</v>
      </c>
      <c r="C54" s="66" t="s">
        <v>102</v>
      </c>
      <c r="D54" s="59"/>
      <c r="E54" s="59"/>
      <c r="F54" s="59"/>
      <c r="G54" s="59"/>
      <c r="H54" s="62" t="s">
        <v>103</v>
      </c>
      <c r="I54" s="62"/>
      <c r="J54" s="62"/>
      <c r="K54" s="63"/>
      <c r="L54" s="64"/>
    </row>
    <row r="55" spans="1:12">
      <c r="A55" s="60"/>
      <c r="B55" s="60">
        <v>44</v>
      </c>
      <c r="C55" s="66" t="s">
        <v>78</v>
      </c>
      <c r="D55" s="59"/>
      <c r="E55" s="59"/>
      <c r="F55" s="59"/>
      <c r="G55" s="59"/>
      <c r="H55" s="62" t="s">
        <v>119</v>
      </c>
      <c r="I55" s="62"/>
      <c r="J55" s="62"/>
      <c r="K55" s="63"/>
      <c r="L55" s="64"/>
    </row>
    <row r="56" spans="1:12">
      <c r="A56" s="60"/>
      <c r="B56" s="60"/>
      <c r="C56" s="66"/>
      <c r="D56" s="59"/>
      <c r="E56" s="59"/>
      <c r="F56" s="59"/>
      <c r="G56" s="59"/>
      <c r="H56" s="62"/>
      <c r="I56" s="62"/>
      <c r="J56" s="62"/>
      <c r="K56" s="63"/>
      <c r="L56" s="64"/>
    </row>
    <row r="57" spans="1:12">
      <c r="A57" s="60"/>
      <c r="B57" s="60">
        <v>45</v>
      </c>
      <c r="C57" s="66" t="s">
        <v>95</v>
      </c>
      <c r="D57" s="59"/>
      <c r="E57" s="59"/>
      <c r="F57" s="59"/>
      <c r="G57" s="59"/>
      <c r="H57" s="62" t="s">
        <v>104</v>
      </c>
      <c r="I57" s="62"/>
      <c r="J57" s="62"/>
      <c r="K57" s="63"/>
      <c r="L57" s="64"/>
    </row>
    <row r="58" spans="1:12">
      <c r="A58" s="60"/>
      <c r="B58" s="60">
        <v>46</v>
      </c>
      <c r="C58" s="66" t="s">
        <v>91</v>
      </c>
      <c r="D58" s="59"/>
      <c r="E58" s="59"/>
      <c r="F58" s="59"/>
      <c r="G58" s="59"/>
      <c r="H58" s="62" t="s">
        <v>105</v>
      </c>
      <c r="I58" s="62"/>
      <c r="J58" s="62"/>
      <c r="K58" s="63"/>
      <c r="L58" s="64"/>
    </row>
    <row r="59" spans="1:12">
      <c r="A59" s="60"/>
      <c r="B59" s="60">
        <v>47</v>
      </c>
      <c r="C59" s="66" t="s">
        <v>91</v>
      </c>
      <c r="D59" s="59"/>
      <c r="E59" s="59"/>
      <c r="F59" s="59"/>
      <c r="G59" s="59"/>
      <c r="H59" s="62" t="s">
        <v>106</v>
      </c>
      <c r="I59" s="62"/>
      <c r="J59" s="62"/>
      <c r="K59" s="63"/>
      <c r="L59" s="64"/>
    </row>
    <row r="60" spans="1:12">
      <c r="A60" s="60"/>
      <c r="B60" s="60">
        <v>48</v>
      </c>
      <c r="C60" s="66" t="s">
        <v>91</v>
      </c>
      <c r="D60" s="59"/>
      <c r="E60" s="59"/>
      <c r="F60" s="59"/>
      <c r="G60" s="59"/>
      <c r="H60" s="62" t="s">
        <v>107</v>
      </c>
      <c r="I60" s="62"/>
      <c r="J60" s="62"/>
      <c r="K60" s="63"/>
      <c r="L60" s="64"/>
    </row>
    <row r="61" spans="1:12">
      <c r="A61" s="60"/>
      <c r="B61" s="60">
        <v>49</v>
      </c>
      <c r="C61" s="66" t="s">
        <v>91</v>
      </c>
      <c r="D61" s="59"/>
      <c r="E61" s="59"/>
      <c r="F61" s="59"/>
      <c r="G61" s="59"/>
      <c r="H61" s="62" t="s">
        <v>108</v>
      </c>
      <c r="I61" s="62"/>
      <c r="J61" s="62"/>
      <c r="K61" s="63"/>
      <c r="L61" s="64"/>
    </row>
    <row r="62" spans="1:12">
      <c r="A62" s="60"/>
      <c r="B62" s="60">
        <v>50</v>
      </c>
      <c r="C62" s="66" t="s">
        <v>78</v>
      </c>
      <c r="D62" s="59"/>
      <c r="E62" s="59"/>
      <c r="F62" s="59"/>
      <c r="G62" s="59"/>
      <c r="H62" s="62" t="s">
        <v>120</v>
      </c>
      <c r="I62" s="62"/>
      <c r="J62" s="62"/>
      <c r="K62" s="63"/>
      <c r="L62" s="64"/>
    </row>
    <row r="63" spans="1:12">
      <c r="A63" s="60"/>
      <c r="B63" s="60"/>
      <c r="C63" s="66"/>
      <c r="D63" s="59"/>
      <c r="E63" s="59"/>
      <c r="F63" s="59"/>
      <c r="G63" s="59"/>
      <c r="H63" s="62"/>
      <c r="I63" s="62"/>
      <c r="J63" s="62"/>
      <c r="K63" s="63"/>
      <c r="L63" s="64"/>
    </row>
    <row r="64" spans="1:12">
      <c r="A64" s="60"/>
      <c r="B64" s="60">
        <v>51</v>
      </c>
      <c r="C64" s="66"/>
      <c r="D64" s="59"/>
      <c r="E64" s="59"/>
      <c r="F64" s="59"/>
      <c r="G64" s="59"/>
      <c r="H64" s="62" t="s">
        <v>109</v>
      </c>
      <c r="I64" s="62"/>
      <c r="J64" s="62"/>
      <c r="K64" s="63"/>
      <c r="L64" s="64"/>
    </row>
    <row r="65" spans="1:12">
      <c r="A65" s="60"/>
      <c r="B65" s="60"/>
      <c r="C65" s="66"/>
      <c r="D65" s="59"/>
      <c r="E65" s="59"/>
      <c r="F65" s="59"/>
      <c r="G65" s="59"/>
      <c r="H65" s="62"/>
      <c r="I65" s="62"/>
      <c r="J65" s="62"/>
      <c r="K65" s="63"/>
      <c r="L65" s="64"/>
    </row>
    <row r="66" spans="1:12">
      <c r="A66" s="60"/>
      <c r="B66" s="60">
        <v>52</v>
      </c>
      <c r="C66" s="66" t="s">
        <v>33</v>
      </c>
      <c r="D66" s="59"/>
      <c r="E66" s="59"/>
      <c r="F66" s="59"/>
      <c r="G66" s="59"/>
      <c r="H66" s="62" t="s">
        <v>110</v>
      </c>
      <c r="I66" s="62"/>
      <c r="J66" s="62"/>
      <c r="K66" s="63"/>
      <c r="L66" s="64"/>
    </row>
    <row r="67" spans="1:12">
      <c r="A67" s="60"/>
      <c r="B67" s="60">
        <v>53</v>
      </c>
      <c r="C67" s="66" t="s">
        <v>33</v>
      </c>
      <c r="D67" s="59"/>
      <c r="E67" s="59"/>
      <c r="F67" s="59"/>
      <c r="G67" s="59"/>
      <c r="H67" s="62" t="s">
        <v>111</v>
      </c>
      <c r="I67" s="62"/>
      <c r="J67" s="62"/>
      <c r="K67" s="63"/>
      <c r="L67" s="64"/>
    </row>
    <row r="68" spans="1:12">
      <c r="A68" s="60"/>
      <c r="B68" s="60"/>
      <c r="C68" s="66"/>
      <c r="D68" s="59"/>
      <c r="E68" s="59"/>
      <c r="F68" s="59"/>
      <c r="G68" s="59"/>
      <c r="H68" s="62"/>
      <c r="I68" s="62"/>
      <c r="J68" s="62"/>
      <c r="K68" s="63"/>
      <c r="L68" s="64"/>
    </row>
    <row r="69" spans="1:12">
      <c r="A69" s="60"/>
      <c r="B69" s="60">
        <v>54</v>
      </c>
      <c r="C69" s="66"/>
      <c r="D69" s="59"/>
      <c r="E69" s="59"/>
      <c r="F69" s="59"/>
      <c r="G69" s="59"/>
      <c r="H69" s="62" t="s">
        <v>112</v>
      </c>
      <c r="I69" s="62"/>
      <c r="J69" s="62"/>
      <c r="K69" s="63"/>
      <c r="L69" s="64"/>
    </row>
  </sheetData>
  <mergeCells count="2">
    <mergeCell ref="A1:L1"/>
    <mergeCell ref="A2:B2"/>
  </mergeCells>
  <conditionalFormatting sqref="I64:J67">
    <cfRule type="cellIs" dxfId="1" priority="1" operator="equal">
      <formula>"Ties"</formula>
    </cfRule>
  </conditionalFormatting>
  <pageMargins left="0.7" right="0.7" top="0.75" bottom="0.75" header="0.3" footer="0.3"/>
  <pageSetup paperSize="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2FCCC83B9D1F64BB32CD0B6F8ECF183" ma:contentTypeVersion="16" ma:contentTypeDescription="Create a new document." ma:contentTypeScope="" ma:versionID="e7951561fdc796759e93534a7e5c4070">
  <xsd:schema xmlns:xsd="http://www.w3.org/2001/XMLSchema" xmlns:xs="http://www.w3.org/2001/XMLSchema" xmlns:p="http://schemas.microsoft.com/office/2006/metadata/properties" xmlns:ns1="http://schemas.microsoft.com/sharepoint/v3" xmlns:ns2="22eac28d-fd6c-4a11-8342-50c050094265" xmlns:ns3="3273d0dc-ec41-4746-b58a-b75eb23c60b7" targetNamespace="http://schemas.microsoft.com/office/2006/metadata/properties" ma:root="true" ma:fieldsID="8ef81fb5bd1e1111bcc39df7f601e380" ns1:_="" ns2:_="" ns3:_="">
    <xsd:import namespace="http://schemas.microsoft.com/sharepoint/v3"/>
    <xsd:import namespace="22eac28d-fd6c-4a11-8342-50c050094265"/>
    <xsd:import namespace="3273d0dc-ec41-4746-b58a-b75eb23c60b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1:_ip_UnifiedCompliancePolicyProperties" minOccurs="0"/>
                <xsd:element ref="ns1:_ip_UnifiedCompliancePolicyUIActio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eac28d-fd6c-4a11-8342-50c05009426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9f705c3a-cc52-4f27-8b1d-60ecf8bb92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73d0dc-ec41-4746-b58a-b75eb23c60b7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4daee537-2584-4395-9006-3fe4b3141e9e}" ma:internalName="TaxCatchAll" ma:showField="CatchAllData" ma:web="3273d0dc-ec41-4746-b58a-b75eb23c60b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3273d0dc-ec41-4746-b58a-b75eb23c60b7" xsi:nil="true"/>
    <lcf76f155ced4ddcb4097134ff3c332f xmlns="22eac28d-fd6c-4a11-8342-50c05009426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3D6648E-96D4-4EA3-B900-2922DF6751ED}"/>
</file>

<file path=customXml/itemProps2.xml><?xml version="1.0" encoding="utf-8"?>
<ds:datastoreItem xmlns:ds="http://schemas.openxmlformats.org/officeDocument/2006/customXml" ds:itemID="{5F24D07E-D625-4E81-AB5C-7380C6C79AF4}"/>
</file>

<file path=customXml/itemProps3.xml><?xml version="1.0" encoding="utf-8"?>
<ds:datastoreItem xmlns:ds="http://schemas.openxmlformats.org/officeDocument/2006/customXml" ds:itemID="{AFEC8751-1163-4BFA-8827-4112CE05D190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143</vt:i4>
      </vt:variant>
    </vt:vector>
  </HeadingPairs>
  <TitlesOfParts>
    <vt:vector size="153" baseType="lpstr">
      <vt:lpstr>FITASC HCIT 2023</vt:lpstr>
      <vt:lpstr>ENGLAND</vt:lpstr>
      <vt:lpstr>IRELAND</vt:lpstr>
      <vt:lpstr>N. IRELAND</vt:lpstr>
      <vt:lpstr>SCOTLAND</vt:lpstr>
      <vt:lpstr>WALES</vt:lpstr>
      <vt:lpstr>New Caps - Capt</vt:lpstr>
      <vt:lpstr>Jury</vt:lpstr>
      <vt:lpstr>Awards</vt:lpstr>
      <vt:lpstr>INDIVIDUAL SCORES</vt:lpstr>
      <vt:lpstr>m3rdhg</vt:lpstr>
      <vt:lpstr>m3rdhgcore</vt:lpstr>
      <vt:lpstr>m3rdhgno</vt:lpstr>
      <vt:lpstr>mchg</vt:lpstr>
      <vt:lpstr>mchgno</vt:lpstr>
      <vt:lpstr>mchgscore</vt:lpstr>
      <vt:lpstr>mhg</vt:lpstr>
      <vt:lpstr>mhgeng</vt:lpstr>
      <vt:lpstr>mhgengno</vt:lpstr>
      <vt:lpstr>mhgengscore</vt:lpstr>
      <vt:lpstr>mhgire</vt:lpstr>
      <vt:lpstr>mhgireno</vt:lpstr>
      <vt:lpstr>mhgirescore</vt:lpstr>
      <vt:lpstr>mhgnire</vt:lpstr>
      <vt:lpstr>mhgnireno</vt:lpstr>
      <vt:lpstr>mhgnirescore</vt:lpstr>
      <vt:lpstr>mhgno</vt:lpstr>
      <vt:lpstr>mhgsco</vt:lpstr>
      <vt:lpstr>mhgscono</vt:lpstr>
      <vt:lpstr>mhgscore</vt:lpstr>
      <vt:lpstr>mhgscoscore</vt:lpstr>
      <vt:lpstr>mhgwal</vt:lpstr>
      <vt:lpstr>mhgwalno</vt:lpstr>
      <vt:lpstr>mhgwalscore</vt:lpstr>
      <vt:lpstr>mjhg</vt:lpstr>
      <vt:lpstr>mjhgeng</vt:lpstr>
      <vt:lpstr>mjhgengno</vt:lpstr>
      <vt:lpstr>mjhgengscore</vt:lpstr>
      <vt:lpstr>mjhgire</vt:lpstr>
      <vt:lpstr>mjhgireno</vt:lpstr>
      <vt:lpstr>mjhgirescore</vt:lpstr>
      <vt:lpstr>mjhgnire</vt:lpstr>
      <vt:lpstr>mjhgnireno</vt:lpstr>
      <vt:lpstr>mjhgnirescore</vt:lpstr>
      <vt:lpstr>mjhgno</vt:lpstr>
      <vt:lpstr>mjhgsco</vt:lpstr>
      <vt:lpstr>mjhgscono</vt:lpstr>
      <vt:lpstr>mjhgscore</vt:lpstr>
      <vt:lpstr>mjhgscoscore</vt:lpstr>
      <vt:lpstr>mjhgwal</vt:lpstr>
      <vt:lpstr>mjhgwalno</vt:lpstr>
      <vt:lpstr>mjhgwalscore</vt:lpstr>
      <vt:lpstr>mjru</vt:lpstr>
      <vt:lpstr>mjruno</vt:lpstr>
      <vt:lpstr>mjruscore</vt:lpstr>
      <vt:lpstr>mjruteam</vt:lpstr>
      <vt:lpstr>mjruteamscore</vt:lpstr>
      <vt:lpstr>mjwinteam</vt:lpstr>
      <vt:lpstr>mjwinteamscore</vt:lpstr>
      <vt:lpstr>mlhg</vt:lpstr>
      <vt:lpstr>mlhgeng</vt:lpstr>
      <vt:lpstr>mlhgengno</vt:lpstr>
      <vt:lpstr>mlhgengscore</vt:lpstr>
      <vt:lpstr>mlhgire</vt:lpstr>
      <vt:lpstr>mlhgireno</vt:lpstr>
      <vt:lpstr>mlhgirescore</vt:lpstr>
      <vt:lpstr>mlhgnire</vt:lpstr>
      <vt:lpstr>mlhgnireno</vt:lpstr>
      <vt:lpstr>mlhgnirescore</vt:lpstr>
      <vt:lpstr>mlhgno</vt:lpstr>
      <vt:lpstr>mlhgsco</vt:lpstr>
      <vt:lpstr>mlhgscono</vt:lpstr>
      <vt:lpstr>mlhgscore</vt:lpstr>
      <vt:lpstr>mlhgscoscore</vt:lpstr>
      <vt:lpstr>mlhgwal</vt:lpstr>
      <vt:lpstr>mlhgwalno</vt:lpstr>
      <vt:lpstr>mlhgwalscore</vt:lpstr>
      <vt:lpstr>mlru</vt:lpstr>
      <vt:lpstr>mlruno</vt:lpstr>
      <vt:lpstr>mlruscore</vt:lpstr>
      <vt:lpstr>mlruteam</vt:lpstr>
      <vt:lpstr>mlruteamscore</vt:lpstr>
      <vt:lpstr>mlwinteam</vt:lpstr>
      <vt:lpstr>mlwinteamscore</vt:lpstr>
      <vt:lpstr>mruhg</vt:lpstr>
      <vt:lpstr>mruhgnire</vt:lpstr>
      <vt:lpstr>mruhgnireno</vt:lpstr>
      <vt:lpstr>mruhgnirescore</vt:lpstr>
      <vt:lpstr>mruhgno</vt:lpstr>
      <vt:lpstr>mruhgscore</vt:lpstr>
      <vt:lpstr>mshg</vt:lpstr>
      <vt:lpstr>mshgeng</vt:lpstr>
      <vt:lpstr>mshgengno</vt:lpstr>
      <vt:lpstr>mshgengscore</vt:lpstr>
      <vt:lpstr>mshgire</vt:lpstr>
      <vt:lpstr>mshgireno</vt:lpstr>
      <vt:lpstr>mshgirescore</vt:lpstr>
      <vt:lpstr>mshgnire</vt:lpstr>
      <vt:lpstr>mshgnireno</vt:lpstr>
      <vt:lpstr>mshgnirescore</vt:lpstr>
      <vt:lpstr>mshgno</vt:lpstr>
      <vt:lpstr>mshgsco</vt:lpstr>
      <vt:lpstr>mshgscono</vt:lpstr>
      <vt:lpstr>mshgscore</vt:lpstr>
      <vt:lpstr>mshgscoscore</vt:lpstr>
      <vt:lpstr>mshgwal</vt:lpstr>
      <vt:lpstr>mshgwalno</vt:lpstr>
      <vt:lpstr>mshgwalscore</vt:lpstr>
      <vt:lpstr>msru</vt:lpstr>
      <vt:lpstr>msruno</vt:lpstr>
      <vt:lpstr>msruscore</vt:lpstr>
      <vt:lpstr>msruteam</vt:lpstr>
      <vt:lpstr>msruteamscore</vt:lpstr>
      <vt:lpstr>mswinteam</vt:lpstr>
      <vt:lpstr>mswteamscore</vt:lpstr>
      <vt:lpstr>mvhg</vt:lpstr>
      <vt:lpstr>mvhgeng</vt:lpstr>
      <vt:lpstr>mvhgengno</vt:lpstr>
      <vt:lpstr>mvhgengscore</vt:lpstr>
      <vt:lpstr>mvhgire</vt:lpstr>
      <vt:lpstr>mvhgireno</vt:lpstr>
      <vt:lpstr>mvhgirescore</vt:lpstr>
      <vt:lpstr>mvhgnire</vt:lpstr>
      <vt:lpstr>mvhgnireno</vt:lpstr>
      <vt:lpstr>mvhgnirescore</vt:lpstr>
      <vt:lpstr>mvhgno</vt:lpstr>
      <vt:lpstr>mvhgsco</vt:lpstr>
      <vt:lpstr>mvhgscono</vt:lpstr>
      <vt:lpstr>mvhgscore</vt:lpstr>
      <vt:lpstr>mvhgscoscore</vt:lpstr>
      <vt:lpstr>mvhgwal</vt:lpstr>
      <vt:lpstr>mvhgwalno</vt:lpstr>
      <vt:lpstr>mvhgwalscore</vt:lpstr>
      <vt:lpstr>mvru</vt:lpstr>
      <vt:lpstr>mvruno</vt:lpstr>
      <vt:lpstr>mvruscore</vt:lpstr>
      <vt:lpstr>mvruteam</vt:lpstr>
      <vt:lpstr>mvruteamscore</vt:lpstr>
      <vt:lpstr>mvwinteam</vt:lpstr>
      <vt:lpstr>mvwinteamscore</vt:lpstr>
      <vt:lpstr>nc</vt:lpstr>
      <vt:lpstr>ncno</vt:lpstr>
      <vt:lpstr>ncscore</vt:lpstr>
      <vt:lpstr>ENGLAND!Print_Area</vt:lpstr>
      <vt:lpstr>'FITASC HCIT 2023'!Print_Area</vt:lpstr>
      <vt:lpstr>'INDIVIDUAL SCORES'!Print_Area</vt:lpstr>
      <vt:lpstr>IRELAND!Print_Area</vt:lpstr>
      <vt:lpstr>'N. IRELAND'!Print_Area</vt:lpstr>
      <vt:lpstr>SCOTLAND!Print_Area</vt:lpstr>
      <vt:lpstr>WALES!Print_Area</vt:lpstr>
      <vt:lpstr>'INDIVIDUAL SCORES'!Print_Titles</vt:lpstr>
      <vt:lpstr>wtcountry</vt:lpstr>
      <vt:lpstr>wtman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Maher</dc:creator>
  <cp:lastModifiedBy>Suzanne Tubb</cp:lastModifiedBy>
  <cp:lastPrinted>2023-09-29T16:10:27Z</cp:lastPrinted>
  <dcterms:created xsi:type="dcterms:W3CDTF">2014-08-12T17:15:01Z</dcterms:created>
  <dcterms:modified xsi:type="dcterms:W3CDTF">2023-10-03T09:24:44Z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0x010100A2FCCC83B9D1F64BB32CD0B6F8ECF183</vt:lpwstr>
  </property>
</Properties>
</file>